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W:\Marchés Achats\03_MARCHES SERVICES\0364_SDAR\En cours d'instruction\2026U0364_Espaces verts\1- Base work\VF\"/>
    </mc:Choice>
  </mc:AlternateContent>
  <xr:revisionPtr revIDLastSave="0" documentId="13_ncr:1_{E3628701-B86D-457D-924C-C2B000563FD7}" xr6:coauthVersionLast="47" xr6:coauthVersionMax="47" xr10:uidLastSave="{00000000-0000-0000-0000-000000000000}"/>
  <bookViews>
    <workbookView xWindow="-108" yWindow="-108" windowWidth="23256" windowHeight="12456" activeTab="1" xr2:uid="{00000000-000D-0000-FFFF-FFFF00000000}"/>
  </bookViews>
  <sheets>
    <sheet name="Lot n°6" sheetId="1" r:id="rId1"/>
    <sheet name="DQE LOT 6" sheetId="2" r:id="rId2"/>
  </sheets>
  <definedNames>
    <definedName name="_xlnm.Print_Area" localSheetId="0">'Lot n°6'!$A$1:$A$54</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E9" i="2" l="1"/>
  <c r="F9" i="2" s="1"/>
  <c r="F28" i="2" s="1"/>
  <c r="F26" i="2"/>
  <c r="F25" i="2"/>
  <c r="F22" i="2"/>
  <c r="F21" i="2"/>
  <c r="F17" i="2"/>
  <c r="F14" i="2"/>
  <c r="F12" i="2"/>
</calcChain>
</file>

<file path=xl/sharedStrings.xml><?xml version="1.0" encoding="utf-8"?>
<sst xmlns="http://schemas.openxmlformats.org/spreadsheetml/2006/main" count="197" uniqueCount="109">
  <si>
    <t>Code</t>
  </si>
  <si>
    <t>Prix unit.</t>
  </si>
  <si>
    <t>Les prix mentionnés dans le présent bordereau constituent article par article le prix sur lequel s'engage le titulaire.</t>
  </si>
  <si>
    <t>prix unitaires</t>
  </si>
  <si>
    <t>Unité</t>
  </si>
  <si>
    <t>HT en euros</t>
  </si>
  <si>
    <r>
      <t>m</t>
    </r>
    <r>
      <rPr>
        <vertAlign val="superscript"/>
        <sz val="10"/>
        <color theme="1"/>
        <rFont val="Arial"/>
        <family val="2"/>
      </rPr>
      <t>2</t>
    </r>
  </si>
  <si>
    <t>Taille d'arbuste isolé</t>
  </si>
  <si>
    <t>Taille d'arbuste isolé, pour égalisation après floraison,  compris ramassage, nettoyage, mis en tas, enlèvement et évacuation des produits de coupe</t>
  </si>
  <si>
    <t>Taille d'arbre en haie</t>
  </si>
  <si>
    <t>Taille d'arbre en haie au cordeau, compris ramassage, nettoyage, mis en tas, enlèvement et évacuation des produits de coupe</t>
  </si>
  <si>
    <t>ml</t>
  </si>
  <si>
    <t>plus-value pour accès difficile</t>
  </si>
  <si>
    <t>Binage</t>
  </si>
  <si>
    <t>Préparation manuelle pour engazonnement</t>
  </si>
  <si>
    <t>Préparation manuelle pour engazonnement, compris décompactage, mise en tas en bordure des racines et des pierres, brisement des mottes et règlement manuel de la surface, compris enlèvement et évacuation des racines, pierres et autres déchets</t>
  </si>
  <si>
    <t>plus-value pour pente supérieure à 30%</t>
  </si>
  <si>
    <t>Préparation mécanique pour engazonnement</t>
  </si>
  <si>
    <t>Préparation mécanique pour engazonnement, compris décompactage, mise en tas en bordure des racines et des pierres, brisement des mottes et règlement manuel de la surface, compris enlèvement et évacuation des racines, pierres et autres déchets</t>
  </si>
  <si>
    <t>Semis de pelouse</t>
  </si>
  <si>
    <r>
      <t>Semis de pelouse, sur terrain préalablement préparé, compris graines type gazon rustique à raison de 35g/m</t>
    </r>
    <r>
      <rPr>
        <i/>
        <vertAlign val="superscript"/>
        <sz val="11"/>
        <color theme="1"/>
        <rFont val="Arial"/>
        <family val="2"/>
      </rPr>
      <t>2</t>
    </r>
    <r>
      <rPr>
        <i/>
        <sz val="11"/>
        <color theme="1"/>
        <rFont val="Arial"/>
        <family val="2"/>
      </rPr>
      <t>, griffage pour enfouissement, roulage, arrosage et première tonte</t>
    </r>
  </si>
  <si>
    <t>Regarnissage de pelouse</t>
  </si>
  <si>
    <t>Regarnissage de pelouse, compris le règlement superficiel, le ratissage pour enfouissement, le roulage, l'arrosage et la première tonte</t>
  </si>
  <si>
    <t>massif d'arbustes</t>
  </si>
  <si>
    <t>arbre isolé</t>
  </si>
  <si>
    <t>massif de plantes vivaces</t>
  </si>
  <si>
    <t>massif de plantes molles</t>
  </si>
  <si>
    <t>massif d'arbustes en haie</t>
  </si>
  <si>
    <t>m2</t>
  </si>
  <si>
    <t>Lot1-A-1</t>
  </si>
  <si>
    <t>Lot1-C-1</t>
  </si>
  <si>
    <t>Lot1-C-2</t>
  </si>
  <si>
    <t>Lot1-C-3</t>
  </si>
  <si>
    <t>Lot1-D-1</t>
  </si>
  <si>
    <t>Lot1-D-2</t>
  </si>
  <si>
    <t>Lot1-E-1</t>
  </si>
  <si>
    <t>Lot1-E-2</t>
  </si>
  <si>
    <t>Binage comprenant: l'arrachage, le ramassage des plantes adventices et des détritus, la façon de cuvette pour arrosage, la vérification des tuteurs et colliers, la mise en tas des produits d'arrachage et de nettoyage, y compris enlèvement des produits d'arrachage</t>
  </si>
  <si>
    <t>U</t>
  </si>
  <si>
    <t>Lot1-F-1</t>
  </si>
  <si>
    <t>Lot1-F-2</t>
  </si>
  <si>
    <t>Lot1-G-1</t>
  </si>
  <si>
    <t>Lot1-G-2</t>
  </si>
  <si>
    <t>Lot1-H-1</t>
  </si>
  <si>
    <t>Lot1-H-2</t>
  </si>
  <si>
    <t>Lot1-I-1</t>
  </si>
  <si>
    <t>Lot1-J-1</t>
  </si>
  <si>
    <t>Lot1-K-1</t>
  </si>
  <si>
    <t>Bordereau des Prix Unitaires</t>
  </si>
  <si>
    <t>m²</t>
  </si>
  <si>
    <t>Lot1-I-2</t>
  </si>
  <si>
    <t>Lot1-I-3</t>
  </si>
  <si>
    <t>Lot1-I-8</t>
  </si>
  <si>
    <t>Lot1-I-9</t>
  </si>
  <si>
    <t>Lot1-I-11</t>
  </si>
  <si>
    <t>taille hauteur supérieur à 2,00 m</t>
  </si>
  <si>
    <t>taille hauteur jusqu'à 2,00 m</t>
  </si>
  <si>
    <r>
      <t>&lt; 100 m</t>
    </r>
    <r>
      <rPr>
        <vertAlign val="superscript"/>
        <sz val="11"/>
        <color theme="1"/>
        <rFont val="Arial"/>
        <family val="2"/>
      </rPr>
      <t>2</t>
    </r>
  </si>
  <si>
    <t>entre 100 et 500 m²</t>
  </si>
  <si>
    <t>Lot1-C-4</t>
  </si>
  <si>
    <t>taille en boule ou en pyramide hauteur jusqu'à 1,00 mètre</t>
  </si>
  <si>
    <t>taille en boule ou en pyramide hauteur supérieur à 1,00 mètre</t>
  </si>
  <si>
    <t>taille sur 2 faces hauteur inférieur à 1,00 mètre</t>
  </si>
  <si>
    <t>taille sur 2 faces hauteur de 1,00 mètre à 1,50 mètres</t>
  </si>
  <si>
    <t>taille sur 2 faces hauteur supérieur à 1,50 mètre à 4,00 mètres</t>
  </si>
  <si>
    <t>Nettoyage des abords</t>
  </si>
  <si>
    <t>Nettoyage des abords et des clotures extérieures sans dégradation de l'existant</t>
  </si>
  <si>
    <t>&lt; 100 ml</t>
  </si>
  <si>
    <t>entre 100 et 500 ml</t>
  </si>
  <si>
    <t>&gt; 500 ml</t>
  </si>
  <si>
    <t>Lot1-H-3</t>
  </si>
  <si>
    <t>Lot1-H-4</t>
  </si>
  <si>
    <t>Lot1-H-5</t>
  </si>
  <si>
    <t>Lot1-J-2</t>
  </si>
  <si>
    <t>Tonte SANS ramassage</t>
  </si>
  <si>
    <t>Tonte SANS ramassage de terrain normalement entretenu, effectuée à l'engin mécanique, y compris enlèvement des papiers, des détritus et des produits de coupe, chargement sur camion, tracteur</t>
  </si>
  <si>
    <t>Enlever les mauvaises herbes pouvant endommager le bâti</t>
  </si>
  <si>
    <t>Désherbage</t>
  </si>
  <si>
    <t>Désherbage manuel des haies et s'assurer que le pied des plantes n'est pas envahi par des plantes adventices</t>
  </si>
  <si>
    <t>Désherbage jusqu’au pied des bâtiments, murets, clôtures, aires gravillonnées ou tout autre ouvrage délimitant les zones de massifs</t>
  </si>
  <si>
    <t>Bêchage</t>
  </si>
  <si>
    <t>Bêchage des massifs d’arbustes, sur la totalité de la superficie plantée, et pour les plantes isolées sur une surface égale à celle du trou de plantation</t>
  </si>
  <si>
    <t>taille sur 3 faces hauteur inférieur à 1,00 mètre</t>
  </si>
  <si>
    <t>taille sur 3 faces hauteur de 1,00 mètre à 1,50 mètres</t>
  </si>
  <si>
    <t>taille sur 3 faces hauteur supérieur à 1,50 mètre à 4,00 mètres</t>
  </si>
  <si>
    <t>taille sur 4 faces hauteur inférieur à 1,00 mètre</t>
  </si>
  <si>
    <t>taille sur 4 faces hauteur de 1,00 mètre à 1,50 mètres</t>
  </si>
  <si>
    <t>taille sur 4 faces hauteur supérieur à 1,50 mètre à 4,00 mètres</t>
  </si>
  <si>
    <t>taille sur 5 faces hauteur inférieur à 1,00 mètre</t>
  </si>
  <si>
    <t>taille sur 5 faces hauteur de 1,00 mètre à 1,50 mètres</t>
  </si>
  <si>
    <t>taille sur 5 faces hauteur supérieur à 1,50 mètre à 4,00 mètres</t>
  </si>
  <si>
    <t>Retirer les mauvaises herbes</t>
  </si>
  <si>
    <t>§ 3.9 - REMISE EN ETAT ET ENGAZONNEMENT</t>
  </si>
  <si>
    <t>§ 3.5 - DEVEGETALISATION</t>
  </si>
  <si>
    <t>§ 3.4 - DEBROUSSAILLEMENT ET NETTOYAGE DES ABORDS DES CLOTURES EXTERIEURES</t>
  </si>
  <si>
    <t>§ 3.3 - ENTRETIEN DES MASSIFS</t>
  </si>
  <si>
    <t>§ 3.2 - ENTRETIEN DES HAIES</t>
  </si>
  <si>
    <t>§ 3.1 - ENTRETIEN DES PELOUSES</t>
  </si>
  <si>
    <t>ESPACES VERTS Lot n°6 – Site d'Aurillac
Du 15/03/2026 au 14/03/2027</t>
  </si>
  <si>
    <t>Prix unitaire</t>
  </si>
  <si>
    <t>Quantité</t>
  </si>
  <si>
    <t>Prix total</t>
  </si>
  <si>
    <r>
      <t>m</t>
    </r>
    <r>
      <rPr>
        <vertAlign val="superscript"/>
        <sz val="10"/>
        <rFont val="Arial"/>
        <family val="2"/>
      </rPr>
      <t>2</t>
    </r>
  </si>
  <si>
    <t>surface de tonte (en m2)</t>
  </si>
  <si>
    <t>codique</t>
  </si>
  <si>
    <t>unité de mesure</t>
  </si>
  <si>
    <t>TOTAL</t>
  </si>
  <si>
    <t>Surface d'une tonte 2165m²</t>
  </si>
  <si>
    <t>Surface d'une tonte = 2165m² - Simulation de 3 tontes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</si>
</sst>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0\ &quot;€&quot;"/>
  </numFmts>
  <fonts count="26" x14ac:knownFonts="1">
    <font>
      <sz val="11"/>
      <color theme="1"/>
      <name val="Arial"/>
      <family val="2"/>
    </font>
    <font>
      <sz val="11"/>
      <color theme="1"/>
      <name val="Arial"/>
      <family val="2"/>
    </font>
    <font>
      <b/>
      <sz val="10"/>
      <color rgb="FF000000"/>
      <name val="Arial"/>
      <family val="2"/>
    </font>
    <font>
      <sz val="10"/>
      <color rgb="FFFFFFFF"/>
      <name val="Arial"/>
      <family val="2"/>
    </font>
    <font>
      <sz val="10"/>
      <color rgb="FFCC0000"/>
      <name val="Arial"/>
      <family val="2"/>
    </font>
    <font>
      <b/>
      <sz val="10"/>
      <color rgb="FFFFFFFF"/>
      <name val="Arial"/>
      <family val="2"/>
    </font>
    <font>
      <i/>
      <sz val="10"/>
      <color rgb="FF808080"/>
      <name val="Arial"/>
      <family val="2"/>
    </font>
    <font>
      <sz val="10"/>
      <color rgb="FF006600"/>
      <name val="Arial"/>
      <family val="2"/>
    </font>
    <font>
      <b/>
      <sz val="24"/>
      <color rgb="FF000000"/>
      <name val="Arial"/>
      <family val="2"/>
    </font>
    <font>
      <sz val="18"/>
      <color rgb="FF000000"/>
      <name val="Arial"/>
      <family val="2"/>
    </font>
    <font>
      <sz val="12"/>
      <color rgb="FF000000"/>
      <name val="Arial"/>
      <family val="2"/>
    </font>
    <font>
      <u/>
      <sz val="10"/>
      <color rgb="FF0000EE"/>
      <name val="Arial"/>
      <family val="2"/>
    </font>
    <font>
      <sz val="10"/>
      <color rgb="FF996600"/>
      <name val="Arial"/>
      <family val="2"/>
    </font>
    <font>
      <sz val="10"/>
      <color rgb="FF333333"/>
      <name val="Arial"/>
      <family val="2"/>
    </font>
    <font>
      <b/>
      <sz val="11"/>
      <color theme="1"/>
      <name val="Arial"/>
      <family val="2"/>
    </font>
    <font>
      <b/>
      <sz val="11"/>
      <color rgb="FF000000"/>
      <name val="Arial"/>
      <family val="2"/>
    </font>
    <font>
      <sz val="10"/>
      <color theme="1"/>
      <name val="Arial"/>
      <family val="2"/>
    </font>
    <font>
      <i/>
      <sz val="11"/>
      <color theme="1"/>
      <name val="Arial"/>
      <family val="2"/>
    </font>
    <font>
      <vertAlign val="superscript"/>
      <sz val="10"/>
      <color theme="1"/>
      <name val="Arial"/>
      <family val="2"/>
    </font>
    <font>
      <vertAlign val="superscript"/>
      <sz val="11"/>
      <color theme="1"/>
      <name val="Arial"/>
      <family val="2"/>
    </font>
    <font>
      <i/>
      <vertAlign val="superscript"/>
      <sz val="11"/>
      <color theme="1"/>
      <name val="Arial"/>
      <family val="2"/>
    </font>
    <font>
      <b/>
      <sz val="11"/>
      <name val="Arial"/>
      <family val="2"/>
    </font>
    <font>
      <sz val="11"/>
      <name val="Arial"/>
      <family val="2"/>
    </font>
    <font>
      <sz val="10"/>
      <name val="Arial"/>
      <family val="2"/>
    </font>
    <font>
      <i/>
      <sz val="11"/>
      <name val="Arial"/>
      <family val="2"/>
    </font>
    <font>
      <vertAlign val="superscript"/>
      <sz val="10"/>
      <name val="Arial"/>
      <family val="2"/>
    </font>
  </fonts>
  <fills count="15">
    <fill>
      <patternFill patternType="none"/>
    </fill>
    <fill>
      <patternFill patternType="gray125"/>
    </fill>
    <fill>
      <patternFill patternType="solid">
        <fgColor rgb="FF000000"/>
        <bgColor rgb="FF000000"/>
      </patternFill>
    </fill>
    <fill>
      <patternFill patternType="solid">
        <fgColor rgb="FF808080"/>
        <bgColor rgb="FF808080"/>
      </patternFill>
    </fill>
    <fill>
      <patternFill patternType="solid">
        <fgColor rgb="FFDDDDDD"/>
        <bgColor rgb="FFDDDDDD"/>
      </patternFill>
    </fill>
    <fill>
      <patternFill patternType="solid">
        <fgColor rgb="FFFFCCCC"/>
        <bgColor rgb="FFFFCCCC"/>
      </patternFill>
    </fill>
    <fill>
      <patternFill patternType="solid">
        <fgColor rgb="FFCC0000"/>
        <bgColor rgb="FFCC0000"/>
      </patternFill>
    </fill>
    <fill>
      <patternFill patternType="solid">
        <fgColor rgb="FFCCFFCC"/>
        <bgColor rgb="FFCCFFCC"/>
      </patternFill>
    </fill>
    <fill>
      <patternFill patternType="solid">
        <fgColor rgb="FFFFFFCC"/>
        <bgColor rgb="FFFFFFCC"/>
      </patternFill>
    </fill>
    <fill>
      <patternFill patternType="solid">
        <fgColor rgb="FFC0C0C0"/>
        <bgColor rgb="FFC0C0C0"/>
      </patternFill>
    </fill>
    <fill>
      <patternFill patternType="solid">
        <fgColor rgb="FFFFFF99"/>
        <bgColor rgb="FFFFFF99"/>
      </patternFill>
    </fill>
    <fill>
      <patternFill patternType="solid">
        <fgColor theme="0"/>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0" tint="-4.9989318521683403E-2"/>
        <bgColor indexed="64"/>
      </patternFill>
    </fill>
  </fills>
  <borders count="33">
    <border>
      <left/>
      <right/>
      <top/>
      <bottom/>
      <diagonal/>
    </border>
    <border>
      <left style="thin">
        <color rgb="FF808080"/>
      </left>
      <right style="thin">
        <color rgb="FF808080"/>
      </right>
      <top style="thin">
        <color rgb="FF808080"/>
      </top>
      <bottom style="thin">
        <color rgb="FF80808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right/>
      <top style="thin">
        <color rgb="FF000000"/>
      </top>
      <bottom/>
      <diagonal/>
    </border>
    <border>
      <left/>
      <right/>
      <top/>
      <bottom style="thin">
        <color rgb="FF000000"/>
      </bottom>
      <diagonal/>
    </border>
    <border>
      <left style="thin">
        <color rgb="FF000000"/>
      </left>
      <right style="thin">
        <color rgb="FF000000"/>
      </right>
      <top style="thin">
        <color rgb="FF000000"/>
      </top>
      <bottom style="thin">
        <color indexed="64"/>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right style="thin">
        <color indexed="64"/>
      </right>
      <top style="thin">
        <color indexed="64"/>
      </top>
      <bottom style="thin">
        <color rgb="FF000000"/>
      </bottom>
      <diagonal/>
    </border>
    <border>
      <left style="thin">
        <color indexed="64"/>
      </left>
      <right/>
      <top style="thin">
        <color rgb="FF000000"/>
      </top>
      <bottom style="thin">
        <color rgb="FF000000"/>
      </bottom>
      <diagonal/>
    </border>
    <border>
      <left/>
      <right style="thin">
        <color indexed="64"/>
      </right>
      <top style="thin">
        <color rgb="FF000000"/>
      </top>
      <bottom style="thin">
        <color rgb="FF000000"/>
      </bottom>
      <diagonal/>
    </border>
    <border>
      <left style="thin">
        <color indexed="64"/>
      </left>
      <right style="thin">
        <color rgb="FF000000"/>
      </right>
      <top style="thin">
        <color rgb="FF000000"/>
      </top>
      <bottom/>
      <diagonal/>
    </border>
    <border>
      <left style="thin">
        <color rgb="FF000000"/>
      </left>
      <right style="thin">
        <color indexed="64"/>
      </right>
      <top style="thin">
        <color rgb="FF000000"/>
      </top>
      <bottom/>
      <diagonal/>
    </border>
    <border>
      <left style="thin">
        <color indexed="64"/>
      </left>
      <right style="thin">
        <color rgb="FF000000"/>
      </right>
      <top/>
      <bottom style="thin">
        <color rgb="FF000000"/>
      </bottom>
      <diagonal/>
    </border>
    <border>
      <left style="thin">
        <color rgb="FF000000"/>
      </left>
      <right style="thin">
        <color indexed="64"/>
      </right>
      <top/>
      <bottom style="thin">
        <color rgb="FF000000"/>
      </bottom>
      <diagonal/>
    </border>
    <border>
      <left style="thin">
        <color indexed="64"/>
      </left>
      <right/>
      <top style="thin">
        <color rgb="FF000000"/>
      </top>
      <bottom/>
      <diagonal/>
    </border>
    <border>
      <left/>
      <right style="thin">
        <color indexed="64"/>
      </right>
      <top style="thin">
        <color rgb="FF000000"/>
      </top>
      <bottom/>
      <diagonal/>
    </border>
    <border>
      <left style="thin">
        <color indexed="64"/>
      </left>
      <right/>
      <top/>
      <bottom style="thin">
        <color rgb="FF000000"/>
      </bottom>
      <diagonal/>
    </border>
    <border>
      <left/>
      <right style="thin">
        <color indexed="64"/>
      </right>
      <top/>
      <bottom style="thin">
        <color rgb="FF000000"/>
      </bottom>
      <diagonal/>
    </border>
    <border>
      <left style="thin">
        <color indexed="64"/>
      </left>
      <right/>
      <top/>
      <bottom/>
      <diagonal/>
    </border>
    <border>
      <left/>
      <right style="thin">
        <color indexed="64"/>
      </right>
      <top/>
      <bottom/>
      <diagonal/>
    </border>
    <border>
      <left style="thin">
        <color indexed="64"/>
      </left>
      <right style="thin">
        <color rgb="FF000000"/>
      </right>
      <top style="thin">
        <color rgb="FF000000"/>
      </top>
      <bottom style="thin">
        <color rgb="FF000000"/>
      </bottom>
      <diagonal/>
    </border>
    <border>
      <left style="thin">
        <color rgb="FF000000"/>
      </left>
      <right style="thin">
        <color indexed="64"/>
      </right>
      <top style="thin">
        <color rgb="FF000000"/>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8">
    <xf numFmtId="0" fontId="0" fillId="0" borderId="0"/>
    <xf numFmtId="0" fontId="13" fillId="8" borderId="1"/>
    <xf numFmtId="0" fontId="2" fillId="0" borderId="0"/>
    <xf numFmtId="0" fontId="3" fillId="2" borderId="0"/>
    <xf numFmtId="0" fontId="3" fillId="3" borderId="0"/>
    <xf numFmtId="0" fontId="2" fillId="4" borderId="0"/>
    <xf numFmtId="0" fontId="4" fillId="5" borderId="0"/>
    <xf numFmtId="0" fontId="5" fillId="6" borderId="0"/>
    <xf numFmtId="0" fontId="6" fillId="0" borderId="0"/>
    <xf numFmtId="0" fontId="7" fillId="7" borderId="0"/>
    <xf numFmtId="0" fontId="8" fillId="0" borderId="0"/>
    <xf numFmtId="0" fontId="9" fillId="0" borderId="0"/>
    <xf numFmtId="0" fontId="10" fillId="0" borderId="0"/>
    <xf numFmtId="0" fontId="11" fillId="0" borderId="0"/>
    <xf numFmtId="0" fontId="12" fillId="8" borderId="0"/>
    <xf numFmtId="0" fontId="1" fillId="0" borderId="0"/>
    <xf numFmtId="0" fontId="1" fillId="0" borderId="0"/>
    <xf numFmtId="0" fontId="4" fillId="0" borderId="0"/>
  </cellStyleXfs>
  <cellXfs count="94">
    <xf numFmtId="0" fontId="0" fillId="0" borderId="0" xfId="0"/>
    <xf numFmtId="0" fontId="14" fillId="9" borderId="3" xfId="0" applyFont="1" applyFill="1" applyBorder="1" applyAlignment="1" applyProtection="1">
      <alignment horizontal="center" vertical="center"/>
    </xf>
    <xf numFmtId="49" fontId="14" fillId="9" borderId="4" xfId="0" applyNumberFormat="1" applyFont="1" applyFill="1" applyBorder="1" applyAlignment="1" applyProtection="1">
      <alignment horizontal="center" vertical="center" wrapText="1"/>
    </xf>
    <xf numFmtId="0" fontId="16" fillId="0" borderId="2" xfId="0" applyFont="1" applyFill="1" applyBorder="1" applyAlignment="1" applyProtection="1">
      <alignment horizontal="center" vertical="center" wrapText="1"/>
    </xf>
    <xf numFmtId="0" fontId="16" fillId="0" borderId="3" xfId="0" applyFont="1" applyFill="1" applyBorder="1" applyAlignment="1" applyProtection="1">
      <alignment horizontal="center" vertical="center" wrapText="1"/>
    </xf>
    <xf numFmtId="0" fontId="14" fillId="9" borderId="15" xfId="0" applyFont="1" applyFill="1" applyBorder="1" applyAlignment="1" applyProtection="1">
      <alignment horizontal="center" vertical="center"/>
    </xf>
    <xf numFmtId="49" fontId="14" fillId="9" borderId="17" xfId="0" applyNumberFormat="1" applyFont="1" applyFill="1" applyBorder="1" applyAlignment="1" applyProtection="1">
      <alignment horizontal="center" vertical="center" wrapText="1"/>
    </xf>
    <xf numFmtId="0" fontId="0" fillId="0" borderId="24" xfId="0" applyFont="1" applyFill="1" applyBorder="1" applyAlignment="1" applyProtection="1">
      <alignment vertical="center" wrapText="1"/>
    </xf>
    <xf numFmtId="2" fontId="16" fillId="0" borderId="25" xfId="0" applyNumberFormat="1" applyFont="1" applyFill="1" applyBorder="1" applyAlignment="1" applyProtection="1">
      <alignment horizontal="center" vertical="center" wrapText="1"/>
    </xf>
    <xf numFmtId="0" fontId="0" fillId="0" borderId="16" xfId="0" applyFont="1" applyFill="1" applyBorder="1" applyAlignment="1" applyProtection="1">
      <alignment vertical="center" wrapText="1"/>
    </xf>
    <xf numFmtId="0" fontId="0" fillId="0" borderId="14" xfId="0" applyFont="1" applyFill="1" applyBorder="1" applyAlignment="1" applyProtection="1">
      <alignment vertical="center" wrapText="1"/>
    </xf>
    <xf numFmtId="0" fontId="0" fillId="11" borderId="0" xfId="0" applyFill="1" applyAlignment="1">
      <alignment vertical="center"/>
    </xf>
    <xf numFmtId="0" fontId="0" fillId="0" borderId="0" xfId="0" applyAlignment="1">
      <alignment vertical="center"/>
    </xf>
    <xf numFmtId="164" fontId="16" fillId="0" borderId="25" xfId="0" applyNumberFormat="1" applyFont="1" applyFill="1" applyBorder="1" applyAlignment="1" applyProtection="1">
      <alignment horizontal="center" vertical="center" wrapText="1"/>
    </xf>
    <xf numFmtId="0" fontId="0" fillId="11" borderId="29" xfId="0" applyFill="1" applyBorder="1" applyAlignment="1">
      <alignment vertical="center"/>
    </xf>
    <xf numFmtId="0" fontId="22" fillId="11" borderId="29" xfId="0" applyFont="1" applyFill="1" applyBorder="1" applyAlignment="1">
      <alignment vertical="center"/>
    </xf>
    <xf numFmtId="0" fontId="22" fillId="0" borderId="24" xfId="0" applyFont="1" applyFill="1" applyBorder="1" applyAlignment="1" applyProtection="1">
      <alignment vertical="center" wrapText="1"/>
    </xf>
    <xf numFmtId="0" fontId="23" fillId="0" borderId="2" xfId="0" applyFont="1" applyFill="1" applyBorder="1" applyAlignment="1" applyProtection="1">
      <alignment horizontal="center" vertical="center" wrapText="1"/>
    </xf>
    <xf numFmtId="2" fontId="23" fillId="0" borderId="25" xfId="0" applyNumberFormat="1" applyFont="1" applyFill="1" applyBorder="1" applyAlignment="1" applyProtection="1">
      <alignment horizontal="center" vertical="center" wrapText="1"/>
    </xf>
    <xf numFmtId="164" fontId="23" fillId="0" borderId="25" xfId="0" applyNumberFormat="1" applyFont="1" applyFill="1" applyBorder="1" applyAlignment="1" applyProtection="1">
      <alignment horizontal="center" vertical="center" wrapText="1"/>
    </xf>
    <xf numFmtId="0" fontId="23" fillId="0" borderId="8" xfId="0" applyFont="1" applyFill="1" applyBorder="1" applyAlignment="1" applyProtection="1">
      <alignment horizontal="center" vertical="center" wrapText="1"/>
    </xf>
    <xf numFmtId="0" fontId="22" fillId="0" borderId="16" xfId="0" applyFont="1" applyFill="1" applyBorder="1" applyAlignment="1" applyProtection="1">
      <alignment vertical="center" wrapText="1"/>
    </xf>
    <xf numFmtId="0" fontId="16" fillId="0" borderId="4" xfId="0" applyFont="1" applyFill="1" applyBorder="1" applyAlignment="1" applyProtection="1">
      <alignment horizontal="center" vertical="center" wrapText="1"/>
    </xf>
    <xf numFmtId="0" fontId="0" fillId="0" borderId="29" xfId="0" applyFont="1" applyBorder="1" applyAlignment="1">
      <alignment horizontal="center" vertical="center"/>
    </xf>
    <xf numFmtId="0" fontId="0" fillId="14" borderId="29" xfId="0" applyFont="1" applyFill="1" applyBorder="1" applyAlignment="1" applyProtection="1">
      <alignment horizontal="center" vertical="center" wrapText="1"/>
    </xf>
    <xf numFmtId="0" fontId="0" fillId="11" borderId="29" xfId="0" applyFill="1" applyBorder="1" applyAlignment="1">
      <alignment horizontal="center" vertical="center"/>
    </xf>
    <xf numFmtId="0" fontId="0" fillId="0" borderId="29" xfId="0" applyBorder="1"/>
    <xf numFmtId="0" fontId="0" fillId="12" borderId="29" xfId="0" applyFill="1" applyBorder="1" applyAlignment="1">
      <alignment vertical="center"/>
    </xf>
    <xf numFmtId="0" fontId="0" fillId="12" borderId="29" xfId="0" applyFill="1" applyBorder="1"/>
    <xf numFmtId="165" fontId="0" fillId="11" borderId="29" xfId="0" applyNumberFormat="1" applyFill="1" applyBorder="1" applyAlignment="1">
      <alignment horizontal="center" vertical="center"/>
    </xf>
    <xf numFmtId="165" fontId="0" fillId="11" borderId="29" xfId="0" applyNumberFormat="1" applyFill="1" applyBorder="1" applyAlignment="1">
      <alignment vertical="center"/>
    </xf>
    <xf numFmtId="165" fontId="0" fillId="12" borderId="29" xfId="0" applyNumberFormat="1" applyFill="1" applyBorder="1" applyAlignment="1">
      <alignment vertical="center"/>
    </xf>
    <xf numFmtId="165" fontId="0" fillId="12" borderId="29" xfId="0" applyNumberFormat="1" applyFill="1" applyBorder="1"/>
    <xf numFmtId="165" fontId="0" fillId="0" borderId="29" xfId="0" applyNumberFormat="1" applyBorder="1"/>
    <xf numFmtId="165" fontId="0" fillId="0" borderId="0" xfId="0" applyNumberFormat="1"/>
    <xf numFmtId="0" fontId="17" fillId="12" borderId="20" xfId="0" applyFont="1" applyFill="1" applyBorder="1" applyAlignment="1" applyProtection="1">
      <alignment horizontal="left" vertical="center" wrapText="1"/>
    </xf>
    <xf numFmtId="0" fontId="17" fillId="12" borderId="7" xfId="0" applyFont="1" applyFill="1" applyBorder="1" applyAlignment="1" applyProtection="1">
      <alignment horizontal="left" vertical="center" wrapText="1"/>
    </xf>
    <xf numFmtId="0" fontId="17" fillId="12" borderId="21" xfId="0" applyFont="1" applyFill="1" applyBorder="1" applyAlignment="1" applyProtection="1">
      <alignment horizontal="left" vertical="center" wrapText="1"/>
    </xf>
    <xf numFmtId="0" fontId="21" fillId="10" borderId="22" xfId="0" applyFont="1" applyFill="1" applyBorder="1" applyAlignment="1" applyProtection="1">
      <alignment horizontal="center" vertical="center" wrapText="1"/>
    </xf>
    <xf numFmtId="0" fontId="21" fillId="10" borderId="0" xfId="0" applyFont="1" applyFill="1" applyBorder="1" applyAlignment="1" applyProtection="1">
      <alignment horizontal="center" vertical="center" wrapText="1"/>
    </xf>
    <xf numFmtId="0" fontId="21" fillId="10" borderId="23" xfId="0" applyFont="1" applyFill="1" applyBorder="1" applyAlignment="1" applyProtection="1">
      <alignment horizontal="center" vertical="center" wrapText="1"/>
    </xf>
    <xf numFmtId="0" fontId="24" fillId="12" borderId="20" xfId="0" applyFont="1" applyFill="1" applyBorder="1" applyAlignment="1" applyProtection="1">
      <alignment horizontal="left" vertical="center" wrapText="1"/>
    </xf>
    <xf numFmtId="0" fontId="24" fillId="12" borderId="7" xfId="0" applyFont="1" applyFill="1" applyBorder="1" applyAlignment="1" applyProtection="1">
      <alignment horizontal="left" vertical="center" wrapText="1"/>
    </xf>
    <xf numFmtId="0" fontId="24" fillId="12" borderId="21" xfId="0" applyFont="1" applyFill="1" applyBorder="1" applyAlignment="1" applyProtection="1">
      <alignment horizontal="left" vertical="center" wrapText="1"/>
    </xf>
    <xf numFmtId="0" fontId="21" fillId="13" borderId="12" xfId="0" applyFont="1" applyFill="1" applyBorder="1" applyAlignment="1" applyProtection="1">
      <alignment horizontal="center" vertical="center" wrapText="1"/>
    </xf>
    <xf numFmtId="0" fontId="21" fillId="13" borderId="5" xfId="0" applyFont="1" applyFill="1" applyBorder="1" applyAlignment="1" applyProtection="1">
      <alignment horizontal="center" vertical="center" wrapText="1"/>
    </xf>
    <xf numFmtId="0" fontId="21" fillId="13" borderId="13" xfId="0" applyFont="1" applyFill="1" applyBorder="1" applyAlignment="1" applyProtection="1">
      <alignment horizontal="center" vertical="center" wrapText="1"/>
    </xf>
    <xf numFmtId="0" fontId="21" fillId="13" borderId="26" xfId="0" applyFont="1" applyFill="1" applyBorder="1" applyAlignment="1" applyProtection="1">
      <alignment horizontal="center" vertical="center" wrapText="1"/>
    </xf>
    <xf numFmtId="0" fontId="21" fillId="13" borderId="27" xfId="0" applyFont="1" applyFill="1" applyBorder="1" applyAlignment="1" applyProtection="1">
      <alignment horizontal="center" vertical="center" wrapText="1"/>
    </xf>
    <xf numFmtId="0" fontId="21" fillId="13" borderId="28" xfId="0" applyFont="1" applyFill="1" applyBorder="1" applyAlignment="1" applyProtection="1">
      <alignment horizontal="center" vertical="center" wrapText="1"/>
    </xf>
    <xf numFmtId="0" fontId="14" fillId="13" borderId="18" xfId="0" applyFont="1" applyFill="1" applyBorder="1" applyAlignment="1" applyProtection="1">
      <alignment horizontal="center" vertical="center" wrapText="1"/>
    </xf>
    <xf numFmtId="0" fontId="14" fillId="13" borderId="6" xfId="0" applyFont="1" applyFill="1" applyBorder="1" applyAlignment="1" applyProtection="1">
      <alignment horizontal="center" vertical="center" wrapText="1"/>
    </xf>
    <xf numFmtId="0" fontId="14" fillId="13" borderId="19" xfId="0" applyFont="1" applyFill="1" applyBorder="1" applyAlignment="1" applyProtection="1">
      <alignment horizontal="center" vertical="center" wrapText="1"/>
    </xf>
    <xf numFmtId="0" fontId="14" fillId="10" borderId="12" xfId="0" applyFont="1" applyFill="1" applyBorder="1" applyAlignment="1" applyProtection="1">
      <alignment horizontal="center" vertical="center" wrapText="1"/>
    </xf>
    <xf numFmtId="0" fontId="14" fillId="10" borderId="5" xfId="0" applyFont="1" applyFill="1" applyBorder="1" applyAlignment="1" applyProtection="1">
      <alignment horizontal="center" vertical="center" wrapText="1"/>
    </xf>
    <xf numFmtId="0" fontId="14" fillId="10" borderId="13" xfId="0" applyFont="1" applyFill="1" applyBorder="1" applyAlignment="1" applyProtection="1">
      <alignment horizontal="center" vertical="center" wrapText="1"/>
    </xf>
    <xf numFmtId="0" fontId="21" fillId="13" borderId="18" xfId="0" applyFont="1" applyFill="1" applyBorder="1" applyAlignment="1" applyProtection="1">
      <alignment horizontal="center" vertical="center" wrapText="1"/>
    </xf>
    <xf numFmtId="0" fontId="21" fillId="13" borderId="6" xfId="0" applyFont="1" applyFill="1" applyBorder="1" applyAlignment="1" applyProtection="1">
      <alignment horizontal="center" vertical="center" wrapText="1"/>
    </xf>
    <xf numFmtId="0" fontId="21" fillId="13" borderId="19" xfId="0" applyFont="1" applyFill="1" applyBorder="1" applyAlignment="1" applyProtection="1">
      <alignment horizontal="center" vertical="center" wrapText="1"/>
    </xf>
    <xf numFmtId="0" fontId="15" fillId="9" borderId="12" xfId="0" applyFont="1" applyFill="1" applyBorder="1" applyAlignment="1" applyProtection="1">
      <alignment horizontal="center" vertical="center" wrapText="1"/>
    </xf>
    <xf numFmtId="0" fontId="15" fillId="9" borderId="5" xfId="0" applyFont="1" applyFill="1" applyBorder="1" applyAlignment="1" applyProtection="1">
      <alignment horizontal="center" vertical="center" wrapText="1"/>
    </xf>
    <xf numFmtId="0" fontId="15" fillId="9" borderId="13" xfId="0" applyFont="1" applyFill="1" applyBorder="1" applyAlignment="1" applyProtection="1">
      <alignment horizontal="center" vertical="center" wrapText="1"/>
    </xf>
    <xf numFmtId="0" fontId="14" fillId="9" borderId="9" xfId="0" applyFont="1" applyFill="1" applyBorder="1" applyAlignment="1" applyProtection="1">
      <alignment horizontal="center" vertical="center" wrapText="1"/>
    </xf>
    <xf numFmtId="0" fontId="14" fillId="9" borderId="10" xfId="0" applyFont="1" applyFill="1" applyBorder="1" applyAlignment="1" applyProtection="1">
      <alignment horizontal="center" vertical="center" wrapText="1"/>
    </xf>
    <xf numFmtId="0" fontId="14" fillId="9" borderId="11" xfId="0" applyFont="1" applyFill="1" applyBorder="1" applyAlignment="1" applyProtection="1">
      <alignment horizontal="center" vertical="center" wrapText="1"/>
    </xf>
    <xf numFmtId="0" fontId="14" fillId="10" borderId="18" xfId="0" applyFont="1" applyFill="1" applyBorder="1" applyAlignment="1" applyProtection="1">
      <alignment horizontal="center" vertical="center" wrapText="1"/>
    </xf>
    <xf numFmtId="0" fontId="14" fillId="10" borderId="6" xfId="0" applyFont="1" applyFill="1" applyBorder="1" applyAlignment="1" applyProtection="1">
      <alignment horizontal="center" vertical="center" wrapText="1"/>
    </xf>
    <xf numFmtId="0" fontId="14" fillId="10" borderId="19" xfId="0" applyFont="1" applyFill="1" applyBorder="1" applyAlignment="1" applyProtection="1">
      <alignment horizontal="center" vertical="center" wrapText="1"/>
    </xf>
    <xf numFmtId="0" fontId="14" fillId="10" borderId="22" xfId="0" applyFont="1" applyFill="1" applyBorder="1" applyAlignment="1" applyProtection="1">
      <alignment horizontal="center" vertical="center" wrapText="1"/>
    </xf>
    <xf numFmtId="0" fontId="14" fillId="10" borderId="0" xfId="0" applyFont="1" applyFill="1" applyBorder="1" applyAlignment="1" applyProtection="1">
      <alignment horizontal="center" vertical="center" wrapText="1"/>
    </xf>
    <xf numFmtId="0" fontId="14" fillId="10" borderId="23" xfId="0" applyFont="1" applyFill="1" applyBorder="1" applyAlignment="1" applyProtection="1">
      <alignment horizontal="center" vertical="center" wrapText="1"/>
    </xf>
    <xf numFmtId="49" fontId="14" fillId="9" borderId="3" xfId="0" applyNumberFormat="1" applyFont="1" applyFill="1" applyBorder="1" applyAlignment="1" applyProtection="1">
      <alignment horizontal="center" vertical="center"/>
    </xf>
    <xf numFmtId="49" fontId="14" fillId="9" borderId="4" xfId="0" applyNumberFormat="1" applyFont="1" applyFill="1" applyBorder="1" applyAlignment="1" applyProtection="1">
      <alignment horizontal="center" vertical="center"/>
    </xf>
    <xf numFmtId="0" fontId="0" fillId="9" borderId="14" xfId="0" applyFont="1" applyFill="1" applyBorder="1" applyAlignment="1" applyProtection="1">
      <alignment horizontal="center" vertical="center" wrapText="1"/>
    </xf>
    <xf numFmtId="0" fontId="0" fillId="9" borderId="16" xfId="0" applyFont="1" applyFill="1" applyBorder="1" applyAlignment="1" applyProtection="1">
      <alignment horizontal="center" vertical="center" wrapText="1"/>
    </xf>
    <xf numFmtId="0" fontId="14" fillId="13" borderId="22" xfId="0" applyFont="1" applyFill="1" applyBorder="1" applyAlignment="1" applyProtection="1">
      <alignment horizontal="center" vertical="center" wrapText="1"/>
    </xf>
    <xf numFmtId="0" fontId="14" fillId="13" borderId="0" xfId="0" applyFont="1" applyFill="1" applyBorder="1" applyAlignment="1" applyProtection="1">
      <alignment horizontal="center" vertical="center" wrapText="1"/>
    </xf>
    <xf numFmtId="0" fontId="14" fillId="13" borderId="23" xfId="0" applyFont="1" applyFill="1" applyBorder="1" applyAlignment="1" applyProtection="1">
      <alignment horizontal="center" vertical="center" wrapText="1"/>
    </xf>
    <xf numFmtId="0" fontId="17" fillId="12" borderId="29" xfId="0" applyFont="1" applyFill="1" applyBorder="1" applyAlignment="1" applyProtection="1">
      <alignment horizontal="left" vertical="center" wrapText="1"/>
    </xf>
    <xf numFmtId="0" fontId="14" fillId="10" borderId="30" xfId="0" applyFont="1" applyFill="1" applyBorder="1" applyAlignment="1" applyProtection="1">
      <alignment horizontal="center" vertical="center" wrapText="1"/>
    </xf>
    <xf numFmtId="0" fontId="14" fillId="10" borderId="31" xfId="0" applyFont="1" applyFill="1" applyBorder="1" applyAlignment="1" applyProtection="1">
      <alignment horizontal="center" vertical="center" wrapText="1"/>
    </xf>
    <xf numFmtId="0" fontId="14" fillId="10" borderId="32" xfId="0" applyFont="1" applyFill="1" applyBorder="1" applyAlignment="1" applyProtection="1">
      <alignment horizontal="center" vertical="center" wrapText="1"/>
    </xf>
    <xf numFmtId="0" fontId="14" fillId="13" borderId="26" xfId="0" applyFont="1" applyFill="1" applyBorder="1" applyAlignment="1" applyProtection="1">
      <alignment horizontal="center" vertical="center" wrapText="1"/>
    </xf>
    <xf numFmtId="0" fontId="14" fillId="13" borderId="27" xfId="0" applyFont="1" applyFill="1" applyBorder="1" applyAlignment="1" applyProtection="1">
      <alignment horizontal="center" vertical="center" wrapText="1"/>
    </xf>
    <xf numFmtId="0" fontId="14" fillId="13" borderId="28" xfId="0" applyFont="1" applyFill="1" applyBorder="1" applyAlignment="1" applyProtection="1">
      <alignment horizontal="center" vertical="center" wrapText="1"/>
    </xf>
    <xf numFmtId="0" fontId="21" fillId="13" borderId="22" xfId="0" applyFont="1" applyFill="1" applyBorder="1" applyAlignment="1" applyProtection="1">
      <alignment horizontal="center" vertical="center" wrapText="1"/>
    </xf>
    <xf numFmtId="0" fontId="21" fillId="13" borderId="0" xfId="0" applyFont="1" applyFill="1" applyBorder="1" applyAlignment="1" applyProtection="1">
      <alignment horizontal="center" vertical="center" wrapText="1"/>
    </xf>
    <xf numFmtId="0" fontId="21" fillId="13" borderId="23" xfId="0" applyFont="1" applyFill="1" applyBorder="1" applyAlignment="1" applyProtection="1">
      <alignment horizontal="center" vertical="center" wrapText="1"/>
    </xf>
    <xf numFmtId="0" fontId="14" fillId="13" borderId="30" xfId="0" applyFont="1" applyFill="1" applyBorder="1" applyAlignment="1" applyProtection="1">
      <alignment horizontal="center" vertical="center" wrapText="1"/>
    </xf>
    <xf numFmtId="0" fontId="14" fillId="13" borderId="31" xfId="0" applyFont="1" applyFill="1" applyBorder="1" applyAlignment="1" applyProtection="1">
      <alignment horizontal="center" vertical="center" wrapText="1"/>
    </xf>
    <xf numFmtId="0" fontId="14" fillId="13" borderId="32" xfId="0" applyFont="1" applyFill="1" applyBorder="1" applyAlignment="1" applyProtection="1">
      <alignment horizontal="center" vertical="center" wrapText="1"/>
    </xf>
    <xf numFmtId="0" fontId="17" fillId="12" borderId="26" xfId="0" applyFont="1" applyFill="1" applyBorder="1" applyAlignment="1" applyProtection="1">
      <alignment horizontal="center" vertical="center" wrapText="1"/>
    </xf>
    <xf numFmtId="0" fontId="17" fillId="12" borderId="27" xfId="0" applyFont="1" applyFill="1" applyBorder="1" applyAlignment="1" applyProtection="1">
      <alignment horizontal="center" vertical="center" wrapText="1"/>
    </xf>
    <xf numFmtId="0" fontId="17" fillId="12" borderId="28" xfId="0" applyFont="1" applyFill="1" applyBorder="1" applyAlignment="1" applyProtection="1">
      <alignment horizontal="center" vertical="center" wrapText="1"/>
    </xf>
  </cellXfs>
  <cellStyles count="18">
    <cellStyle name="Accent" xfId="2" xr:uid="{00000000-0005-0000-0000-000000000000}"/>
    <cellStyle name="Accent 1" xfId="3" xr:uid="{00000000-0005-0000-0000-000001000000}"/>
    <cellStyle name="Accent 2" xfId="4" xr:uid="{00000000-0005-0000-0000-000002000000}"/>
    <cellStyle name="Accent 3" xfId="5" xr:uid="{00000000-0005-0000-0000-000003000000}"/>
    <cellStyle name="Bad" xfId="6" xr:uid="{00000000-0005-0000-0000-000004000000}"/>
    <cellStyle name="Error" xfId="7" xr:uid="{00000000-0005-0000-0000-000005000000}"/>
    <cellStyle name="Footnote" xfId="8" xr:uid="{00000000-0005-0000-0000-000006000000}"/>
    <cellStyle name="Good" xfId="9" xr:uid="{00000000-0005-0000-0000-000007000000}"/>
    <cellStyle name="Heading (user)" xfId="10" xr:uid="{00000000-0005-0000-0000-000008000000}"/>
    <cellStyle name="Heading 1" xfId="11" xr:uid="{00000000-0005-0000-0000-000009000000}"/>
    <cellStyle name="Heading 2" xfId="12" xr:uid="{00000000-0005-0000-0000-00000A000000}"/>
    <cellStyle name="Hyperlink" xfId="13" xr:uid="{00000000-0005-0000-0000-00000B000000}"/>
    <cellStyle name="Neutral" xfId="14" xr:uid="{00000000-0005-0000-0000-00000C000000}"/>
    <cellStyle name="Normal" xfId="0" builtinId="0" customBuiltin="1"/>
    <cellStyle name="Note" xfId="1" builtinId="10" customBuiltin="1"/>
    <cellStyle name="Status" xfId="15" xr:uid="{00000000-0005-0000-0000-00000F000000}"/>
    <cellStyle name="Text" xfId="16" xr:uid="{00000000-0005-0000-0000-000010000000}"/>
    <cellStyle name="Warning" xfId="17" xr:uid="{00000000-0005-0000-0000-000011000000}"/>
  </cellStyles>
  <dxfs count="0"/>
  <tableStyles count="0" defaultTableStyle="TableStyleMedium2" defaultPivotStyle="PivotStyleLight16"/>
  <colors>
    <mruColors>
      <color rgb="FFA9D08E"/>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Y798"/>
  <sheetViews>
    <sheetView workbookViewId="0">
      <selection activeCell="A21" sqref="A21"/>
    </sheetView>
  </sheetViews>
  <sheetFormatPr baseColWidth="10" defaultColWidth="11" defaultRowHeight="13.8" x14ac:dyDescent="0.25"/>
  <cols>
    <col min="1" max="1" width="100.5" style="12" customWidth="1"/>
    <col min="2" max="2" width="21" style="12" customWidth="1"/>
    <col min="3" max="3" width="10.59765625" style="12" customWidth="1"/>
    <col min="4" max="4" width="13.8984375" style="12" customWidth="1"/>
    <col min="5" max="51" width="11" style="11"/>
    <col min="52" max="16384" width="11" style="12"/>
  </cols>
  <sheetData>
    <row r="1" spans="1:4" ht="33.75" customHeight="1" x14ac:dyDescent="0.25">
      <c r="A1" s="62" t="s">
        <v>98</v>
      </c>
      <c r="B1" s="63"/>
      <c r="C1" s="63"/>
      <c r="D1" s="64"/>
    </row>
    <row r="2" spans="1:4" ht="15" customHeight="1" x14ac:dyDescent="0.25">
      <c r="A2" s="59" t="s">
        <v>48</v>
      </c>
      <c r="B2" s="60"/>
      <c r="C2" s="60"/>
      <c r="D2" s="61"/>
    </row>
    <row r="3" spans="1:4" x14ac:dyDescent="0.25">
      <c r="A3" s="73" t="s">
        <v>2</v>
      </c>
      <c r="B3" s="1" t="s">
        <v>0</v>
      </c>
      <c r="C3" s="71" t="s">
        <v>4</v>
      </c>
      <c r="D3" s="5" t="s">
        <v>1</v>
      </c>
    </row>
    <row r="4" spans="1:4" x14ac:dyDescent="0.25">
      <c r="A4" s="74"/>
      <c r="B4" s="2" t="s">
        <v>3</v>
      </c>
      <c r="C4" s="72"/>
      <c r="D4" s="6" t="s">
        <v>5</v>
      </c>
    </row>
    <row r="5" spans="1:4" ht="27.75" customHeight="1" x14ac:dyDescent="0.25">
      <c r="A5" s="65" t="s">
        <v>97</v>
      </c>
      <c r="B5" s="66"/>
      <c r="C5" s="66"/>
      <c r="D5" s="67"/>
    </row>
    <row r="6" spans="1:4" x14ac:dyDescent="0.25">
      <c r="A6" s="75" t="s">
        <v>74</v>
      </c>
      <c r="B6" s="76"/>
      <c r="C6" s="76"/>
      <c r="D6" s="77"/>
    </row>
    <row r="7" spans="1:4" ht="28.5" customHeight="1" x14ac:dyDescent="0.25">
      <c r="A7" s="35" t="s">
        <v>75</v>
      </c>
      <c r="B7" s="36"/>
      <c r="C7" s="36"/>
      <c r="D7" s="37"/>
    </row>
    <row r="8" spans="1:4" x14ac:dyDescent="0.25">
      <c r="A8" s="7" t="s">
        <v>107</v>
      </c>
      <c r="B8" s="3" t="s">
        <v>29</v>
      </c>
      <c r="C8" s="3" t="s">
        <v>49</v>
      </c>
      <c r="D8" s="13"/>
    </row>
    <row r="9" spans="1:4" ht="27.75" customHeight="1" x14ac:dyDescent="0.25">
      <c r="A9" s="68" t="s">
        <v>96</v>
      </c>
      <c r="B9" s="69"/>
      <c r="C9" s="69"/>
      <c r="D9" s="70"/>
    </row>
    <row r="10" spans="1:4" x14ac:dyDescent="0.25">
      <c r="A10" s="44" t="s">
        <v>77</v>
      </c>
      <c r="B10" s="45"/>
      <c r="C10" s="45"/>
      <c r="D10" s="46"/>
    </row>
    <row r="11" spans="1:4" x14ac:dyDescent="0.25">
      <c r="A11" s="16" t="s">
        <v>78</v>
      </c>
      <c r="B11" s="17" t="s">
        <v>47</v>
      </c>
      <c r="C11" s="17" t="s">
        <v>28</v>
      </c>
      <c r="D11" s="18"/>
    </row>
    <row r="12" spans="1:4" x14ac:dyDescent="0.25">
      <c r="A12" s="50" t="s">
        <v>9</v>
      </c>
      <c r="B12" s="51"/>
      <c r="C12" s="51"/>
      <c r="D12" s="52"/>
    </row>
    <row r="13" spans="1:4" ht="14.4" x14ac:dyDescent="0.25">
      <c r="A13" s="35" t="s">
        <v>10</v>
      </c>
      <c r="B13" s="36"/>
      <c r="C13" s="36"/>
      <c r="D13" s="37"/>
    </row>
    <row r="14" spans="1:4" x14ac:dyDescent="0.25">
      <c r="A14" s="7" t="s">
        <v>62</v>
      </c>
      <c r="B14" s="3" t="s">
        <v>45</v>
      </c>
      <c r="C14" s="3" t="s">
        <v>11</v>
      </c>
      <c r="D14" s="8"/>
    </row>
    <row r="15" spans="1:4" x14ac:dyDescent="0.25">
      <c r="A15" s="7" t="s">
        <v>63</v>
      </c>
      <c r="B15" s="3" t="s">
        <v>50</v>
      </c>
      <c r="C15" s="3" t="s">
        <v>11</v>
      </c>
      <c r="D15" s="8"/>
    </row>
    <row r="16" spans="1:4" x14ac:dyDescent="0.25">
      <c r="A16" s="7" t="s">
        <v>64</v>
      </c>
      <c r="B16" s="3" t="s">
        <v>51</v>
      </c>
      <c r="C16" s="3" t="s">
        <v>11</v>
      </c>
      <c r="D16" s="8"/>
    </row>
    <row r="17" spans="1:4" x14ac:dyDescent="0.25">
      <c r="A17" s="7" t="s">
        <v>82</v>
      </c>
      <c r="B17" s="3" t="s">
        <v>45</v>
      </c>
      <c r="C17" s="3" t="s">
        <v>11</v>
      </c>
      <c r="D17" s="8"/>
    </row>
    <row r="18" spans="1:4" x14ac:dyDescent="0.25">
      <c r="A18" s="7" t="s">
        <v>83</v>
      </c>
      <c r="B18" s="3" t="s">
        <v>50</v>
      </c>
      <c r="C18" s="3" t="s">
        <v>11</v>
      </c>
      <c r="D18" s="8"/>
    </row>
    <row r="19" spans="1:4" x14ac:dyDescent="0.25">
      <c r="A19" s="7" t="s">
        <v>84</v>
      </c>
      <c r="B19" s="3" t="s">
        <v>51</v>
      </c>
      <c r="C19" s="3" t="s">
        <v>11</v>
      </c>
      <c r="D19" s="8"/>
    </row>
    <row r="20" spans="1:4" x14ac:dyDescent="0.25">
      <c r="A20" s="7" t="s">
        <v>85</v>
      </c>
      <c r="B20" s="3" t="s">
        <v>45</v>
      </c>
      <c r="C20" s="3" t="s">
        <v>11</v>
      </c>
      <c r="D20" s="8"/>
    </row>
    <row r="21" spans="1:4" x14ac:dyDescent="0.25">
      <c r="A21" s="7" t="s">
        <v>86</v>
      </c>
      <c r="B21" s="3" t="s">
        <v>50</v>
      </c>
      <c r="C21" s="3" t="s">
        <v>11</v>
      </c>
      <c r="D21" s="8"/>
    </row>
    <row r="22" spans="1:4" x14ac:dyDescent="0.25">
      <c r="A22" s="7" t="s">
        <v>87</v>
      </c>
      <c r="B22" s="3" t="s">
        <v>51</v>
      </c>
      <c r="C22" s="3" t="s">
        <v>11</v>
      </c>
      <c r="D22" s="8"/>
    </row>
    <row r="23" spans="1:4" x14ac:dyDescent="0.25">
      <c r="A23" s="7" t="s">
        <v>88</v>
      </c>
      <c r="B23" s="3" t="s">
        <v>45</v>
      </c>
      <c r="C23" s="3" t="s">
        <v>11</v>
      </c>
      <c r="D23" s="8"/>
    </row>
    <row r="24" spans="1:4" x14ac:dyDescent="0.25">
      <c r="A24" s="7" t="s">
        <v>89</v>
      </c>
      <c r="B24" s="3" t="s">
        <v>50</v>
      </c>
      <c r="C24" s="3" t="s">
        <v>11</v>
      </c>
      <c r="D24" s="8"/>
    </row>
    <row r="25" spans="1:4" x14ac:dyDescent="0.25">
      <c r="A25" s="7" t="s">
        <v>90</v>
      </c>
      <c r="B25" s="3" t="s">
        <v>51</v>
      </c>
      <c r="C25" s="3" t="s">
        <v>11</v>
      </c>
      <c r="D25" s="8"/>
    </row>
    <row r="26" spans="1:4" x14ac:dyDescent="0.25">
      <c r="A26" s="7" t="s">
        <v>60</v>
      </c>
      <c r="B26" s="3" t="s">
        <v>52</v>
      </c>
      <c r="C26" s="3" t="s">
        <v>11</v>
      </c>
      <c r="D26" s="8"/>
    </row>
    <row r="27" spans="1:4" x14ac:dyDescent="0.25">
      <c r="A27" s="7" t="s">
        <v>61</v>
      </c>
      <c r="B27" s="3" t="s">
        <v>53</v>
      </c>
      <c r="C27" s="3" t="s">
        <v>11</v>
      </c>
      <c r="D27" s="8"/>
    </row>
    <row r="28" spans="1:4" x14ac:dyDescent="0.25">
      <c r="A28" s="10" t="s">
        <v>12</v>
      </c>
      <c r="B28" s="3" t="s">
        <v>54</v>
      </c>
      <c r="C28" s="4" t="s">
        <v>11</v>
      </c>
      <c r="D28" s="8"/>
    </row>
    <row r="29" spans="1:4" ht="27.75" customHeight="1" x14ac:dyDescent="0.25">
      <c r="A29" s="38" t="s">
        <v>95</v>
      </c>
      <c r="B29" s="39"/>
      <c r="C29" s="39"/>
      <c r="D29" s="40"/>
    </row>
    <row r="30" spans="1:4" x14ac:dyDescent="0.25">
      <c r="A30" s="44" t="s">
        <v>80</v>
      </c>
      <c r="B30" s="45"/>
      <c r="C30" s="45"/>
      <c r="D30" s="46"/>
    </row>
    <row r="31" spans="1:4" ht="27.6" x14ac:dyDescent="0.25">
      <c r="A31" s="16" t="s">
        <v>81</v>
      </c>
      <c r="B31" s="17" t="s">
        <v>47</v>
      </c>
      <c r="C31" s="17" t="s">
        <v>28</v>
      </c>
      <c r="D31" s="18"/>
    </row>
    <row r="32" spans="1:4" x14ac:dyDescent="0.25">
      <c r="A32" s="44" t="s">
        <v>77</v>
      </c>
      <c r="B32" s="45"/>
      <c r="C32" s="45"/>
      <c r="D32" s="46"/>
    </row>
    <row r="33" spans="1:4" ht="27.6" x14ac:dyDescent="0.25">
      <c r="A33" s="16" t="s">
        <v>79</v>
      </c>
      <c r="B33" s="17" t="s">
        <v>47</v>
      </c>
      <c r="C33" s="17" t="s">
        <v>28</v>
      </c>
      <c r="D33" s="18"/>
    </row>
    <row r="34" spans="1:4" x14ac:dyDescent="0.25">
      <c r="A34" s="56" t="s">
        <v>13</v>
      </c>
      <c r="B34" s="57"/>
      <c r="C34" s="57"/>
      <c r="D34" s="58"/>
    </row>
    <row r="35" spans="1:4" ht="27.75" customHeight="1" x14ac:dyDescent="0.25">
      <c r="A35" s="41" t="s">
        <v>37</v>
      </c>
      <c r="B35" s="42"/>
      <c r="C35" s="42"/>
      <c r="D35" s="43"/>
    </row>
    <row r="36" spans="1:4" ht="15.6" x14ac:dyDescent="0.25">
      <c r="A36" s="16" t="s">
        <v>23</v>
      </c>
      <c r="B36" s="17" t="s">
        <v>43</v>
      </c>
      <c r="C36" s="17" t="s">
        <v>102</v>
      </c>
      <c r="D36" s="18"/>
    </row>
    <row r="37" spans="1:4" ht="15.6" x14ac:dyDescent="0.25">
      <c r="A37" s="16" t="s">
        <v>25</v>
      </c>
      <c r="B37" s="17" t="s">
        <v>44</v>
      </c>
      <c r="C37" s="17" t="s">
        <v>102</v>
      </c>
      <c r="D37" s="18"/>
    </row>
    <row r="38" spans="1:4" ht="15.6" x14ac:dyDescent="0.25">
      <c r="A38" s="16" t="s">
        <v>26</v>
      </c>
      <c r="B38" s="17" t="s">
        <v>70</v>
      </c>
      <c r="C38" s="17" t="s">
        <v>102</v>
      </c>
      <c r="D38" s="18"/>
    </row>
    <row r="39" spans="1:4" x14ac:dyDescent="0.25">
      <c r="A39" s="16" t="s">
        <v>27</v>
      </c>
      <c r="B39" s="17" t="s">
        <v>71</v>
      </c>
      <c r="C39" s="17" t="s">
        <v>11</v>
      </c>
      <c r="D39" s="18"/>
    </row>
    <row r="40" spans="1:4" x14ac:dyDescent="0.25">
      <c r="A40" s="16" t="s">
        <v>24</v>
      </c>
      <c r="B40" s="17" t="s">
        <v>72</v>
      </c>
      <c r="C40" s="20" t="s">
        <v>38</v>
      </c>
      <c r="D40" s="18"/>
    </row>
    <row r="41" spans="1:4" x14ac:dyDescent="0.25">
      <c r="A41" s="47" t="s">
        <v>7</v>
      </c>
      <c r="B41" s="48"/>
      <c r="C41" s="48"/>
      <c r="D41" s="49"/>
    </row>
    <row r="42" spans="1:4" ht="14.4" x14ac:dyDescent="0.25">
      <c r="A42" s="41" t="s">
        <v>8</v>
      </c>
      <c r="B42" s="42"/>
      <c r="C42" s="42"/>
      <c r="D42" s="43"/>
    </row>
    <row r="43" spans="1:4" x14ac:dyDescent="0.25">
      <c r="A43" s="16" t="s">
        <v>56</v>
      </c>
      <c r="B43" s="17" t="s">
        <v>46</v>
      </c>
      <c r="C43" s="17" t="s">
        <v>38</v>
      </c>
      <c r="D43" s="18"/>
    </row>
    <row r="44" spans="1:4" x14ac:dyDescent="0.25">
      <c r="A44" s="16" t="s">
        <v>55</v>
      </c>
      <c r="B44" s="17" t="s">
        <v>73</v>
      </c>
      <c r="C44" s="17" t="s">
        <v>38</v>
      </c>
      <c r="D44" s="18"/>
    </row>
    <row r="45" spans="1:4" ht="27.75" customHeight="1" x14ac:dyDescent="0.25">
      <c r="A45" s="38" t="s">
        <v>94</v>
      </c>
      <c r="B45" s="39"/>
      <c r="C45" s="39"/>
      <c r="D45" s="40"/>
    </row>
    <row r="46" spans="1:4" x14ac:dyDescent="0.25">
      <c r="A46" s="56" t="s">
        <v>65</v>
      </c>
      <c r="B46" s="57"/>
      <c r="C46" s="57"/>
      <c r="D46" s="58"/>
    </row>
    <row r="47" spans="1:4" ht="14.4" x14ac:dyDescent="0.25">
      <c r="A47" s="41" t="s">
        <v>66</v>
      </c>
      <c r="B47" s="42"/>
      <c r="C47" s="42"/>
      <c r="D47" s="43"/>
    </row>
    <row r="48" spans="1:4" x14ac:dyDescent="0.25">
      <c r="A48" s="21" t="s">
        <v>67</v>
      </c>
      <c r="B48" s="17" t="s">
        <v>30</v>
      </c>
      <c r="C48" s="17" t="s">
        <v>11</v>
      </c>
      <c r="D48" s="19"/>
    </row>
    <row r="49" spans="1:4" x14ac:dyDescent="0.25">
      <c r="A49" s="16" t="s">
        <v>68</v>
      </c>
      <c r="B49" s="17" t="s">
        <v>31</v>
      </c>
      <c r="C49" s="17" t="s">
        <v>11</v>
      </c>
      <c r="D49" s="19"/>
    </row>
    <row r="50" spans="1:4" x14ac:dyDescent="0.25">
      <c r="A50" s="16" t="s">
        <v>69</v>
      </c>
      <c r="B50" s="17" t="s">
        <v>32</v>
      </c>
      <c r="C50" s="17" t="s">
        <v>11</v>
      </c>
      <c r="D50" s="19"/>
    </row>
    <row r="51" spans="1:4" x14ac:dyDescent="0.25">
      <c r="A51" s="16" t="s">
        <v>16</v>
      </c>
      <c r="B51" s="17" t="s">
        <v>59</v>
      </c>
      <c r="C51" s="17" t="s">
        <v>11</v>
      </c>
      <c r="D51" s="19"/>
    </row>
    <row r="52" spans="1:4" ht="27.75" customHeight="1" x14ac:dyDescent="0.25">
      <c r="A52" s="38" t="s">
        <v>93</v>
      </c>
      <c r="B52" s="39"/>
      <c r="C52" s="39"/>
      <c r="D52" s="40"/>
    </row>
    <row r="53" spans="1:4" x14ac:dyDescent="0.25">
      <c r="A53" s="44" t="s">
        <v>91</v>
      </c>
      <c r="B53" s="45"/>
      <c r="C53" s="45"/>
      <c r="D53" s="46"/>
    </row>
    <row r="54" spans="1:4" x14ac:dyDescent="0.25">
      <c r="A54" s="16" t="s">
        <v>76</v>
      </c>
      <c r="B54" s="17" t="s">
        <v>47</v>
      </c>
      <c r="C54" s="17" t="s">
        <v>28</v>
      </c>
      <c r="D54" s="19"/>
    </row>
    <row r="55" spans="1:4" s="11" customFormat="1" ht="27.75" customHeight="1" x14ac:dyDescent="0.25">
      <c r="A55" s="53" t="s">
        <v>92</v>
      </c>
      <c r="B55" s="54"/>
      <c r="C55" s="54"/>
      <c r="D55" s="55"/>
    </row>
    <row r="56" spans="1:4" x14ac:dyDescent="0.25">
      <c r="A56" s="50" t="s">
        <v>14</v>
      </c>
      <c r="B56" s="51"/>
      <c r="C56" s="51"/>
      <c r="D56" s="52"/>
    </row>
    <row r="57" spans="1:4" ht="30.75" customHeight="1" x14ac:dyDescent="0.25">
      <c r="A57" s="35" t="s">
        <v>15</v>
      </c>
      <c r="B57" s="36"/>
      <c r="C57" s="36"/>
      <c r="D57" s="37"/>
    </row>
    <row r="58" spans="1:4" ht="16.2" x14ac:dyDescent="0.25">
      <c r="A58" s="9" t="s">
        <v>57</v>
      </c>
      <c r="B58" s="3" t="s">
        <v>33</v>
      </c>
      <c r="C58" s="3" t="s">
        <v>6</v>
      </c>
      <c r="D58" s="8"/>
    </row>
    <row r="59" spans="1:4" ht="15.6" x14ac:dyDescent="0.25">
      <c r="A59" s="7" t="s">
        <v>58</v>
      </c>
      <c r="B59" s="3" t="s">
        <v>34</v>
      </c>
      <c r="C59" s="3" t="s">
        <v>6</v>
      </c>
      <c r="D59" s="8"/>
    </row>
    <row r="60" spans="1:4" x14ac:dyDescent="0.25">
      <c r="A60" s="50" t="s">
        <v>17</v>
      </c>
      <c r="B60" s="51"/>
      <c r="C60" s="51"/>
      <c r="D60" s="52"/>
    </row>
    <row r="61" spans="1:4" ht="30" customHeight="1" x14ac:dyDescent="0.25">
      <c r="A61" s="35" t="s">
        <v>18</v>
      </c>
      <c r="B61" s="36"/>
      <c r="C61" s="36"/>
      <c r="D61" s="37"/>
    </row>
    <row r="62" spans="1:4" ht="16.2" x14ac:dyDescent="0.25">
      <c r="A62" s="9" t="s">
        <v>57</v>
      </c>
      <c r="B62" s="3" t="s">
        <v>35</v>
      </c>
      <c r="C62" s="3" t="s">
        <v>6</v>
      </c>
      <c r="D62" s="8"/>
    </row>
    <row r="63" spans="1:4" ht="15.6" x14ac:dyDescent="0.25">
      <c r="A63" s="7" t="s">
        <v>58</v>
      </c>
      <c r="B63" s="3" t="s">
        <v>36</v>
      </c>
      <c r="C63" s="3" t="s">
        <v>6</v>
      </c>
      <c r="D63" s="8"/>
    </row>
    <row r="64" spans="1:4" x14ac:dyDescent="0.25">
      <c r="A64" s="50" t="s">
        <v>19</v>
      </c>
      <c r="B64" s="51"/>
      <c r="C64" s="51"/>
      <c r="D64" s="52"/>
    </row>
    <row r="65" spans="1:4" ht="14.4" x14ac:dyDescent="0.25">
      <c r="A65" s="35" t="s">
        <v>20</v>
      </c>
      <c r="B65" s="36"/>
      <c r="C65" s="36"/>
      <c r="D65" s="37"/>
    </row>
    <row r="66" spans="1:4" ht="16.2" x14ac:dyDescent="0.25">
      <c r="A66" s="9" t="s">
        <v>57</v>
      </c>
      <c r="B66" s="3" t="s">
        <v>39</v>
      </c>
      <c r="C66" s="3" t="s">
        <v>6</v>
      </c>
      <c r="D66" s="8"/>
    </row>
    <row r="67" spans="1:4" ht="15.6" x14ac:dyDescent="0.25">
      <c r="A67" s="7" t="s">
        <v>58</v>
      </c>
      <c r="B67" s="3" t="s">
        <v>40</v>
      </c>
      <c r="C67" s="3" t="s">
        <v>6</v>
      </c>
      <c r="D67" s="8"/>
    </row>
    <row r="68" spans="1:4" x14ac:dyDescent="0.25">
      <c r="A68" s="50" t="s">
        <v>21</v>
      </c>
      <c r="B68" s="51"/>
      <c r="C68" s="51"/>
      <c r="D68" s="52"/>
    </row>
    <row r="69" spans="1:4" ht="14.4" x14ac:dyDescent="0.25">
      <c r="A69" s="35" t="s">
        <v>22</v>
      </c>
      <c r="B69" s="36"/>
      <c r="C69" s="36"/>
      <c r="D69" s="37"/>
    </row>
    <row r="70" spans="1:4" ht="16.2" x14ac:dyDescent="0.25">
      <c r="A70" s="9" t="s">
        <v>57</v>
      </c>
      <c r="B70" s="3" t="s">
        <v>41</v>
      </c>
      <c r="C70" s="3" t="s">
        <v>6</v>
      </c>
      <c r="D70" s="8"/>
    </row>
    <row r="71" spans="1:4" ht="15.6" x14ac:dyDescent="0.25">
      <c r="A71" s="7" t="s">
        <v>58</v>
      </c>
      <c r="B71" s="3" t="s">
        <v>42</v>
      </c>
      <c r="C71" s="3" t="s">
        <v>6</v>
      </c>
      <c r="D71" s="8"/>
    </row>
    <row r="72" spans="1:4" s="11" customFormat="1" x14ac:dyDescent="0.25"/>
    <row r="73" spans="1:4" s="11" customFormat="1" x14ac:dyDescent="0.25"/>
    <row r="74" spans="1:4" s="11" customFormat="1" x14ac:dyDescent="0.25"/>
    <row r="75" spans="1:4" s="11" customFormat="1" x14ac:dyDescent="0.25"/>
    <row r="76" spans="1:4" s="11" customFormat="1" x14ac:dyDescent="0.25"/>
    <row r="77" spans="1:4" s="11" customFormat="1" x14ac:dyDescent="0.25"/>
    <row r="78" spans="1:4" s="11" customFormat="1" x14ac:dyDescent="0.25"/>
    <row r="79" spans="1:4" s="11" customFormat="1" x14ac:dyDescent="0.25"/>
    <row r="80" spans="1:4" s="11" customFormat="1" x14ac:dyDescent="0.25"/>
    <row r="81" s="11" customFormat="1" x14ac:dyDescent="0.25"/>
    <row r="82" s="11" customFormat="1" x14ac:dyDescent="0.25"/>
    <row r="83" s="11" customFormat="1" x14ac:dyDescent="0.25"/>
    <row r="84" s="11" customFormat="1" x14ac:dyDescent="0.25"/>
    <row r="85" s="11" customFormat="1" x14ac:dyDescent="0.25"/>
    <row r="86" s="11" customFormat="1" x14ac:dyDescent="0.25"/>
    <row r="87" s="11" customFormat="1" x14ac:dyDescent="0.25"/>
    <row r="88" s="11" customFormat="1" x14ac:dyDescent="0.25"/>
    <row r="89" s="11" customFormat="1" x14ac:dyDescent="0.25"/>
    <row r="90" s="11" customFormat="1" x14ac:dyDescent="0.25"/>
    <row r="91" s="11" customFormat="1" x14ac:dyDescent="0.25"/>
    <row r="92" s="11" customFormat="1" x14ac:dyDescent="0.25"/>
    <row r="93" s="11" customFormat="1" x14ac:dyDescent="0.25"/>
    <row r="94" s="11" customFormat="1" x14ac:dyDescent="0.25"/>
    <row r="95" s="11" customFormat="1" x14ac:dyDescent="0.25"/>
    <row r="96" s="11" customFormat="1" x14ac:dyDescent="0.25"/>
    <row r="97" s="11" customFormat="1" x14ac:dyDescent="0.25"/>
    <row r="98" s="11" customFormat="1" x14ac:dyDescent="0.25"/>
    <row r="99" s="11" customFormat="1" x14ac:dyDescent="0.25"/>
    <row r="100" s="11" customFormat="1" x14ac:dyDescent="0.25"/>
    <row r="101" s="11" customFormat="1" x14ac:dyDescent="0.25"/>
    <row r="102" s="11" customFormat="1" x14ac:dyDescent="0.25"/>
    <row r="103" s="11" customFormat="1" x14ac:dyDescent="0.25"/>
    <row r="104" s="11" customFormat="1" x14ac:dyDescent="0.25"/>
    <row r="105" s="11" customFormat="1" x14ac:dyDescent="0.25"/>
    <row r="106" s="11" customFormat="1" x14ac:dyDescent="0.25"/>
    <row r="107" s="11" customFormat="1" x14ac:dyDescent="0.25"/>
    <row r="108" s="11" customFormat="1" x14ac:dyDescent="0.25"/>
    <row r="109" s="11" customFormat="1" x14ac:dyDescent="0.25"/>
    <row r="110" s="11" customFormat="1" x14ac:dyDescent="0.25"/>
    <row r="111" s="11" customFormat="1" x14ac:dyDescent="0.25"/>
    <row r="112" s="11" customFormat="1" x14ac:dyDescent="0.25"/>
    <row r="113" s="11" customFormat="1" x14ac:dyDescent="0.25"/>
    <row r="114" s="11" customFormat="1" x14ac:dyDescent="0.25"/>
    <row r="115" s="11" customFormat="1" x14ac:dyDescent="0.25"/>
    <row r="116" s="11" customFormat="1" x14ac:dyDescent="0.25"/>
    <row r="117" s="11" customFormat="1" x14ac:dyDescent="0.25"/>
    <row r="118" s="11" customFormat="1" x14ac:dyDescent="0.25"/>
    <row r="119" s="11" customFormat="1" x14ac:dyDescent="0.25"/>
    <row r="120" s="11" customFormat="1" x14ac:dyDescent="0.25"/>
    <row r="121" s="11" customFormat="1" x14ac:dyDescent="0.25"/>
    <row r="122" s="11" customFormat="1" x14ac:dyDescent="0.25"/>
    <row r="123" s="11" customFormat="1" x14ac:dyDescent="0.25"/>
    <row r="124" s="11" customFormat="1" x14ac:dyDescent="0.25"/>
    <row r="125" s="11" customFormat="1" x14ac:dyDescent="0.25"/>
    <row r="126" s="11" customFormat="1" x14ac:dyDescent="0.25"/>
    <row r="127" s="11" customFormat="1" x14ac:dyDescent="0.25"/>
    <row r="128" s="11" customFormat="1" x14ac:dyDescent="0.25"/>
    <row r="129" s="11" customFormat="1" x14ac:dyDescent="0.25"/>
    <row r="130" s="11" customFormat="1" x14ac:dyDescent="0.25"/>
    <row r="131" s="11" customFormat="1" x14ac:dyDescent="0.25"/>
    <row r="132" s="11" customFormat="1" x14ac:dyDescent="0.25"/>
    <row r="133" s="11" customFormat="1" x14ac:dyDescent="0.25"/>
    <row r="134" s="11" customFormat="1" x14ac:dyDescent="0.25"/>
    <row r="135" s="11" customFormat="1" x14ac:dyDescent="0.25"/>
    <row r="136" s="11" customFormat="1" x14ac:dyDescent="0.25"/>
    <row r="137" s="11" customFormat="1" x14ac:dyDescent="0.25"/>
    <row r="138" s="11" customFormat="1" x14ac:dyDescent="0.25"/>
    <row r="139" s="11" customFormat="1" x14ac:dyDescent="0.25"/>
    <row r="140" s="11" customFormat="1" x14ac:dyDescent="0.25"/>
    <row r="141" s="11" customFormat="1" x14ac:dyDescent="0.25"/>
    <row r="142" s="11" customFormat="1" x14ac:dyDescent="0.25"/>
    <row r="143" s="11" customFormat="1" x14ac:dyDescent="0.25"/>
    <row r="144" s="11" customFormat="1" x14ac:dyDescent="0.25"/>
    <row r="145" s="11" customFormat="1" x14ac:dyDescent="0.25"/>
    <row r="146" s="11" customFormat="1" x14ac:dyDescent="0.25"/>
    <row r="147" s="11" customFormat="1" x14ac:dyDescent="0.25"/>
    <row r="148" s="11" customFormat="1" x14ac:dyDescent="0.25"/>
    <row r="149" s="11" customFormat="1" x14ac:dyDescent="0.25"/>
    <row r="150" s="11" customFormat="1" x14ac:dyDescent="0.25"/>
    <row r="151" s="11" customFormat="1" x14ac:dyDescent="0.25"/>
    <row r="152" s="11" customFormat="1" x14ac:dyDescent="0.25"/>
    <row r="153" s="11" customFormat="1" x14ac:dyDescent="0.25"/>
    <row r="154" s="11" customFormat="1" x14ac:dyDescent="0.25"/>
    <row r="155" s="11" customFormat="1" x14ac:dyDescent="0.25"/>
    <row r="156" s="11" customFormat="1" x14ac:dyDescent="0.25"/>
    <row r="157" s="11" customFormat="1" x14ac:dyDescent="0.25"/>
    <row r="158" s="11" customFormat="1" x14ac:dyDescent="0.25"/>
    <row r="159" s="11" customFormat="1" x14ac:dyDescent="0.25"/>
    <row r="160" s="11" customFormat="1" x14ac:dyDescent="0.25"/>
    <row r="161" s="11" customFormat="1" x14ac:dyDescent="0.25"/>
    <row r="162" s="11" customFormat="1" x14ac:dyDescent="0.25"/>
    <row r="163" s="11" customFormat="1" x14ac:dyDescent="0.25"/>
    <row r="164" s="11" customFormat="1" x14ac:dyDescent="0.25"/>
    <row r="165" s="11" customFormat="1" x14ac:dyDescent="0.25"/>
    <row r="166" s="11" customFormat="1" x14ac:dyDescent="0.25"/>
    <row r="167" s="11" customFormat="1" x14ac:dyDescent="0.25"/>
    <row r="168" s="11" customFormat="1" x14ac:dyDescent="0.25"/>
    <row r="169" s="11" customFormat="1" x14ac:dyDescent="0.25"/>
    <row r="170" s="11" customFormat="1" x14ac:dyDescent="0.25"/>
    <row r="171" s="11" customFormat="1" x14ac:dyDescent="0.25"/>
    <row r="172" s="11" customFormat="1" x14ac:dyDescent="0.25"/>
    <row r="173" s="11" customFormat="1" x14ac:dyDescent="0.25"/>
    <row r="174" s="11" customFormat="1" x14ac:dyDescent="0.25"/>
    <row r="175" s="11" customFormat="1" x14ac:dyDescent="0.25"/>
    <row r="176" s="11" customFormat="1" x14ac:dyDescent="0.25"/>
    <row r="177" s="11" customFormat="1" x14ac:dyDescent="0.25"/>
    <row r="178" s="11" customFormat="1" x14ac:dyDescent="0.25"/>
    <row r="179" s="11" customFormat="1" x14ac:dyDescent="0.25"/>
    <row r="180" s="11" customFormat="1" x14ac:dyDescent="0.25"/>
    <row r="181" s="11" customFormat="1" x14ac:dyDescent="0.25"/>
    <row r="182" s="11" customFormat="1" x14ac:dyDescent="0.25"/>
    <row r="183" s="11" customFormat="1" x14ac:dyDescent="0.25"/>
    <row r="184" s="11" customFormat="1" x14ac:dyDescent="0.25"/>
    <row r="185" s="11" customFormat="1" x14ac:dyDescent="0.25"/>
    <row r="186" s="11" customFormat="1" x14ac:dyDescent="0.25"/>
    <row r="187" s="11" customFormat="1" x14ac:dyDescent="0.25"/>
    <row r="188" s="11" customFormat="1" x14ac:dyDescent="0.25"/>
    <row r="189" s="11" customFormat="1" x14ac:dyDescent="0.25"/>
    <row r="190" s="11" customFormat="1" x14ac:dyDescent="0.25"/>
    <row r="191" s="11" customFormat="1" x14ac:dyDescent="0.25"/>
    <row r="192" s="11" customFormat="1" x14ac:dyDescent="0.25"/>
    <row r="193" s="11" customFormat="1" x14ac:dyDescent="0.25"/>
    <row r="194" s="11" customFormat="1" x14ac:dyDescent="0.25"/>
    <row r="195" s="11" customFormat="1" x14ac:dyDescent="0.25"/>
    <row r="196" s="11" customFormat="1" x14ac:dyDescent="0.25"/>
    <row r="197" s="11" customFormat="1" x14ac:dyDescent="0.25"/>
    <row r="198" s="11" customFormat="1" x14ac:dyDescent="0.25"/>
    <row r="199" s="11" customFormat="1" x14ac:dyDescent="0.25"/>
    <row r="200" s="11" customFormat="1" x14ac:dyDescent="0.25"/>
    <row r="201" s="11" customFormat="1" x14ac:dyDescent="0.25"/>
    <row r="202" s="11" customFormat="1" x14ac:dyDescent="0.25"/>
    <row r="203" s="11" customFormat="1" x14ac:dyDescent="0.25"/>
    <row r="204" s="11" customFormat="1" x14ac:dyDescent="0.25"/>
    <row r="205" s="11" customFormat="1" x14ac:dyDescent="0.25"/>
    <row r="206" s="11" customFormat="1" x14ac:dyDescent="0.25"/>
    <row r="207" s="11" customFormat="1" x14ac:dyDescent="0.25"/>
    <row r="208" s="11" customFormat="1" x14ac:dyDescent="0.25"/>
    <row r="209" s="11" customFormat="1" x14ac:dyDescent="0.25"/>
    <row r="210" s="11" customFormat="1" x14ac:dyDescent="0.25"/>
    <row r="211" s="11" customFormat="1" x14ac:dyDescent="0.25"/>
    <row r="212" s="11" customFormat="1" x14ac:dyDescent="0.25"/>
    <row r="213" s="11" customFormat="1" x14ac:dyDescent="0.25"/>
    <row r="214" s="11" customFormat="1" x14ac:dyDescent="0.25"/>
    <row r="215" s="11" customFormat="1" x14ac:dyDescent="0.25"/>
    <row r="216" s="11" customFormat="1" x14ac:dyDescent="0.25"/>
    <row r="217" s="11" customFormat="1" x14ac:dyDescent="0.25"/>
    <row r="218" s="11" customFormat="1" x14ac:dyDescent="0.25"/>
    <row r="219" s="11" customFormat="1" x14ac:dyDescent="0.25"/>
    <row r="220" s="11" customFormat="1" x14ac:dyDescent="0.25"/>
    <row r="221" s="11" customFormat="1" x14ac:dyDescent="0.25"/>
    <row r="222" s="11" customFormat="1" x14ac:dyDescent="0.25"/>
    <row r="223" s="11" customFormat="1" x14ac:dyDescent="0.25"/>
    <row r="224" s="11" customFormat="1" x14ac:dyDescent="0.25"/>
    <row r="225" s="11" customFormat="1" x14ac:dyDescent="0.25"/>
    <row r="226" s="11" customFormat="1" x14ac:dyDescent="0.25"/>
    <row r="227" s="11" customFormat="1" x14ac:dyDescent="0.25"/>
    <row r="228" s="11" customFormat="1" x14ac:dyDescent="0.25"/>
    <row r="229" s="11" customFormat="1" x14ac:dyDescent="0.25"/>
    <row r="230" s="11" customFormat="1" x14ac:dyDescent="0.25"/>
    <row r="231" s="11" customFormat="1" x14ac:dyDescent="0.25"/>
    <row r="232" s="11" customFormat="1" x14ac:dyDescent="0.25"/>
    <row r="233" s="11" customFormat="1" x14ac:dyDescent="0.25"/>
    <row r="234" s="11" customFormat="1" x14ac:dyDescent="0.25"/>
    <row r="235" s="11" customFormat="1" x14ac:dyDescent="0.25"/>
    <row r="236" s="11" customFormat="1" x14ac:dyDescent="0.25"/>
    <row r="237" s="11" customFormat="1" x14ac:dyDescent="0.25"/>
    <row r="238" s="11" customFormat="1" x14ac:dyDescent="0.25"/>
    <row r="239" s="11" customFormat="1" x14ac:dyDescent="0.25"/>
    <row r="240" s="11" customFormat="1" x14ac:dyDescent="0.25"/>
    <row r="241" s="11" customFormat="1" x14ac:dyDescent="0.25"/>
    <row r="242" s="11" customFormat="1" x14ac:dyDescent="0.25"/>
    <row r="243" s="11" customFormat="1" x14ac:dyDescent="0.25"/>
    <row r="244" s="11" customFormat="1" x14ac:dyDescent="0.25"/>
    <row r="245" s="11" customFormat="1" x14ac:dyDescent="0.25"/>
    <row r="246" s="11" customFormat="1" x14ac:dyDescent="0.25"/>
    <row r="247" s="11" customFormat="1" x14ac:dyDescent="0.25"/>
    <row r="248" s="11" customFormat="1" x14ac:dyDescent="0.25"/>
    <row r="249" s="11" customFormat="1" x14ac:dyDescent="0.25"/>
    <row r="250" s="11" customFormat="1" x14ac:dyDescent="0.25"/>
    <row r="251" s="11" customFormat="1" x14ac:dyDescent="0.25"/>
    <row r="252" s="11" customFormat="1" x14ac:dyDescent="0.25"/>
    <row r="253" s="11" customFormat="1" x14ac:dyDescent="0.25"/>
    <row r="254" s="11" customFormat="1" x14ac:dyDescent="0.25"/>
    <row r="255" s="11" customFormat="1" x14ac:dyDescent="0.25"/>
    <row r="256" s="11" customFormat="1" x14ac:dyDescent="0.25"/>
    <row r="257" s="11" customFormat="1" x14ac:dyDescent="0.25"/>
    <row r="258" s="11" customFormat="1" x14ac:dyDescent="0.25"/>
    <row r="259" s="11" customFormat="1" x14ac:dyDescent="0.25"/>
    <row r="260" s="11" customFormat="1" x14ac:dyDescent="0.25"/>
    <row r="261" s="11" customFormat="1" x14ac:dyDescent="0.25"/>
    <row r="262" s="11" customFormat="1" x14ac:dyDescent="0.25"/>
    <row r="263" s="11" customFormat="1" x14ac:dyDescent="0.25"/>
    <row r="264" s="11" customFormat="1" x14ac:dyDescent="0.25"/>
    <row r="265" s="11" customFormat="1" x14ac:dyDescent="0.25"/>
    <row r="266" s="11" customFormat="1" x14ac:dyDescent="0.25"/>
    <row r="267" s="11" customFormat="1" x14ac:dyDescent="0.25"/>
    <row r="268" s="11" customFormat="1" x14ac:dyDescent="0.25"/>
    <row r="269" s="11" customFormat="1" x14ac:dyDescent="0.25"/>
    <row r="270" s="11" customFormat="1" x14ac:dyDescent="0.25"/>
    <row r="271" s="11" customFormat="1" x14ac:dyDescent="0.25"/>
    <row r="272" s="11" customFormat="1" x14ac:dyDescent="0.25"/>
    <row r="273" s="11" customFormat="1" x14ac:dyDescent="0.25"/>
    <row r="274" s="11" customFormat="1" x14ac:dyDescent="0.25"/>
    <row r="275" s="11" customFormat="1" x14ac:dyDescent="0.25"/>
    <row r="276" s="11" customFormat="1" x14ac:dyDescent="0.25"/>
    <row r="277" s="11" customFormat="1" x14ac:dyDescent="0.25"/>
    <row r="278" s="11" customFormat="1" x14ac:dyDescent="0.25"/>
    <row r="279" s="11" customFormat="1" x14ac:dyDescent="0.25"/>
    <row r="280" s="11" customFormat="1" x14ac:dyDescent="0.25"/>
    <row r="281" s="11" customFormat="1" x14ac:dyDescent="0.25"/>
    <row r="282" s="11" customFormat="1" x14ac:dyDescent="0.25"/>
    <row r="283" s="11" customFormat="1" x14ac:dyDescent="0.25"/>
    <row r="284" s="11" customFormat="1" x14ac:dyDescent="0.25"/>
    <row r="285" s="11" customFormat="1" x14ac:dyDescent="0.25"/>
    <row r="286" s="11" customFormat="1" x14ac:dyDescent="0.25"/>
    <row r="287" s="11" customFormat="1" x14ac:dyDescent="0.25"/>
    <row r="288" s="11" customFormat="1" x14ac:dyDescent="0.25"/>
    <row r="289" s="11" customFormat="1" x14ac:dyDescent="0.25"/>
    <row r="290" s="11" customFormat="1" x14ac:dyDescent="0.25"/>
    <row r="291" s="11" customFormat="1" x14ac:dyDescent="0.25"/>
    <row r="292" s="11" customFormat="1" x14ac:dyDescent="0.25"/>
    <row r="293" s="11" customFormat="1" x14ac:dyDescent="0.25"/>
    <row r="294" s="11" customFormat="1" x14ac:dyDescent="0.25"/>
    <row r="295" s="11" customFormat="1" x14ac:dyDescent="0.25"/>
    <row r="296" s="11" customFormat="1" x14ac:dyDescent="0.25"/>
    <row r="297" s="11" customFormat="1" x14ac:dyDescent="0.25"/>
    <row r="298" s="11" customFormat="1" x14ac:dyDescent="0.25"/>
    <row r="299" s="11" customFormat="1" x14ac:dyDescent="0.25"/>
    <row r="300" s="11" customFormat="1" x14ac:dyDescent="0.25"/>
    <row r="301" s="11" customFormat="1" x14ac:dyDescent="0.25"/>
    <row r="302" s="11" customFormat="1" x14ac:dyDescent="0.25"/>
    <row r="303" s="11" customFormat="1" x14ac:dyDescent="0.25"/>
    <row r="304" s="11" customFormat="1" x14ac:dyDescent="0.25"/>
    <row r="305" s="11" customFormat="1" x14ac:dyDescent="0.25"/>
    <row r="306" s="11" customFormat="1" x14ac:dyDescent="0.25"/>
    <row r="307" s="11" customFormat="1" x14ac:dyDescent="0.25"/>
    <row r="308" s="11" customFormat="1" x14ac:dyDescent="0.25"/>
    <row r="309" s="11" customFormat="1" x14ac:dyDescent="0.25"/>
    <row r="310" s="11" customFormat="1" x14ac:dyDescent="0.25"/>
    <row r="311" s="11" customFormat="1" x14ac:dyDescent="0.25"/>
    <row r="312" s="11" customFormat="1" x14ac:dyDescent="0.25"/>
    <row r="313" s="11" customFormat="1" x14ac:dyDescent="0.25"/>
    <row r="314" s="11" customFormat="1" x14ac:dyDescent="0.25"/>
    <row r="315" s="11" customFormat="1" x14ac:dyDescent="0.25"/>
    <row r="316" s="11" customFormat="1" x14ac:dyDescent="0.25"/>
    <row r="317" s="11" customFormat="1" x14ac:dyDescent="0.25"/>
    <row r="318" s="11" customFormat="1" x14ac:dyDescent="0.25"/>
    <row r="319" s="11" customFormat="1" x14ac:dyDescent="0.25"/>
    <row r="320" s="11" customFormat="1" x14ac:dyDescent="0.25"/>
    <row r="321" s="11" customFormat="1" x14ac:dyDescent="0.25"/>
    <row r="322" s="11" customFormat="1" x14ac:dyDescent="0.25"/>
    <row r="323" s="11" customFormat="1" x14ac:dyDescent="0.25"/>
    <row r="324" s="11" customFormat="1" x14ac:dyDescent="0.25"/>
    <row r="325" s="11" customFormat="1" x14ac:dyDescent="0.25"/>
    <row r="326" s="11" customFormat="1" x14ac:dyDescent="0.25"/>
    <row r="327" s="11" customFormat="1" x14ac:dyDescent="0.25"/>
    <row r="328" s="11" customFormat="1" x14ac:dyDescent="0.25"/>
    <row r="329" s="11" customFormat="1" x14ac:dyDescent="0.25"/>
    <row r="330" s="11" customFormat="1" x14ac:dyDescent="0.25"/>
    <row r="331" s="11" customFormat="1" x14ac:dyDescent="0.25"/>
    <row r="332" s="11" customFormat="1" x14ac:dyDescent="0.25"/>
    <row r="333" s="11" customFormat="1" x14ac:dyDescent="0.25"/>
    <row r="334" s="11" customFormat="1" x14ac:dyDescent="0.25"/>
    <row r="335" s="11" customFormat="1" x14ac:dyDescent="0.25"/>
    <row r="336" s="11" customFormat="1" x14ac:dyDescent="0.25"/>
    <row r="337" s="11" customFormat="1" x14ac:dyDescent="0.25"/>
    <row r="338" s="11" customFormat="1" x14ac:dyDescent="0.25"/>
    <row r="339" s="11" customFormat="1" x14ac:dyDescent="0.25"/>
    <row r="340" s="11" customFormat="1" x14ac:dyDescent="0.25"/>
    <row r="341" s="11" customFormat="1" x14ac:dyDescent="0.25"/>
    <row r="342" s="11" customFormat="1" x14ac:dyDescent="0.25"/>
    <row r="343" s="11" customFormat="1" x14ac:dyDescent="0.25"/>
    <row r="344" s="11" customFormat="1" x14ac:dyDescent="0.25"/>
    <row r="345" s="11" customFormat="1" x14ac:dyDescent="0.25"/>
    <row r="346" s="11" customFormat="1" x14ac:dyDescent="0.25"/>
    <row r="347" s="11" customFormat="1" x14ac:dyDescent="0.25"/>
    <row r="348" s="11" customFormat="1" x14ac:dyDescent="0.25"/>
    <row r="349" s="11" customFormat="1" x14ac:dyDescent="0.25"/>
    <row r="350" s="11" customFormat="1" x14ac:dyDescent="0.25"/>
    <row r="351" s="11" customFormat="1" x14ac:dyDescent="0.25"/>
    <row r="352" s="11" customFormat="1" x14ac:dyDescent="0.25"/>
    <row r="353" s="11" customFormat="1" x14ac:dyDescent="0.25"/>
    <row r="354" s="11" customFormat="1" x14ac:dyDescent="0.25"/>
    <row r="355" s="11" customFormat="1" x14ac:dyDescent="0.25"/>
    <row r="356" s="11" customFormat="1" x14ac:dyDescent="0.25"/>
    <row r="357" s="11" customFormat="1" x14ac:dyDescent="0.25"/>
    <row r="358" s="11" customFormat="1" x14ac:dyDescent="0.25"/>
    <row r="359" s="11" customFormat="1" x14ac:dyDescent="0.25"/>
    <row r="360" s="11" customFormat="1" x14ac:dyDescent="0.25"/>
    <row r="361" s="11" customFormat="1" x14ac:dyDescent="0.25"/>
    <row r="362" s="11" customFormat="1" x14ac:dyDescent="0.25"/>
    <row r="363" s="11" customFormat="1" x14ac:dyDescent="0.25"/>
    <row r="364" s="11" customFormat="1" x14ac:dyDescent="0.25"/>
    <row r="365" s="11" customFormat="1" x14ac:dyDescent="0.25"/>
    <row r="366" s="11" customFormat="1" x14ac:dyDescent="0.25"/>
    <row r="367" s="11" customFormat="1" x14ac:dyDescent="0.25"/>
    <row r="368" s="11" customFormat="1" x14ac:dyDescent="0.25"/>
    <row r="369" s="11" customFormat="1" x14ac:dyDescent="0.25"/>
    <row r="370" s="11" customFormat="1" x14ac:dyDescent="0.25"/>
    <row r="371" s="11" customFormat="1" x14ac:dyDescent="0.25"/>
    <row r="372" s="11" customFormat="1" x14ac:dyDescent="0.25"/>
    <row r="373" s="11" customFormat="1" x14ac:dyDescent="0.25"/>
    <row r="374" s="11" customFormat="1" x14ac:dyDescent="0.25"/>
    <row r="375" s="11" customFormat="1" x14ac:dyDescent="0.25"/>
    <row r="376" s="11" customFormat="1" x14ac:dyDescent="0.25"/>
    <row r="377" s="11" customFormat="1" x14ac:dyDescent="0.25"/>
    <row r="378" s="11" customFormat="1" x14ac:dyDescent="0.25"/>
    <row r="379" s="11" customFormat="1" x14ac:dyDescent="0.25"/>
    <row r="380" s="11" customFormat="1" x14ac:dyDescent="0.25"/>
    <row r="381" s="11" customFormat="1" x14ac:dyDescent="0.25"/>
    <row r="382" s="11" customFormat="1" x14ac:dyDescent="0.25"/>
    <row r="383" s="11" customFormat="1" x14ac:dyDescent="0.25"/>
    <row r="384" s="11" customFormat="1" x14ac:dyDescent="0.25"/>
    <row r="385" s="11" customFormat="1" x14ac:dyDescent="0.25"/>
    <row r="386" s="11" customFormat="1" x14ac:dyDescent="0.25"/>
    <row r="387" s="11" customFormat="1" x14ac:dyDescent="0.25"/>
    <row r="388" s="11" customFormat="1" x14ac:dyDescent="0.25"/>
    <row r="389" s="11" customFormat="1" x14ac:dyDescent="0.25"/>
    <row r="390" s="11" customFormat="1" x14ac:dyDescent="0.25"/>
    <row r="391" s="11" customFormat="1" x14ac:dyDescent="0.25"/>
    <row r="392" s="11" customFormat="1" x14ac:dyDescent="0.25"/>
    <row r="393" s="11" customFormat="1" x14ac:dyDescent="0.25"/>
    <row r="394" s="11" customFormat="1" x14ac:dyDescent="0.25"/>
    <row r="395" s="11" customFormat="1" x14ac:dyDescent="0.25"/>
    <row r="396" s="11" customFormat="1" x14ac:dyDescent="0.25"/>
    <row r="397" s="11" customFormat="1" x14ac:dyDescent="0.25"/>
    <row r="398" s="11" customFormat="1" x14ac:dyDescent="0.25"/>
    <row r="399" s="11" customFormat="1" x14ac:dyDescent="0.25"/>
    <row r="400" s="11" customFormat="1" x14ac:dyDescent="0.25"/>
    <row r="401" s="11" customFormat="1" x14ac:dyDescent="0.25"/>
    <row r="402" s="11" customFormat="1" x14ac:dyDescent="0.25"/>
    <row r="403" s="11" customFormat="1" x14ac:dyDescent="0.25"/>
    <row r="404" s="11" customFormat="1" x14ac:dyDescent="0.25"/>
    <row r="405" s="11" customFormat="1" x14ac:dyDescent="0.25"/>
    <row r="406" s="11" customFormat="1" x14ac:dyDescent="0.25"/>
    <row r="407" s="11" customFormat="1" x14ac:dyDescent="0.25"/>
    <row r="408" s="11" customFormat="1" x14ac:dyDescent="0.25"/>
    <row r="409" s="11" customFormat="1" x14ac:dyDescent="0.25"/>
    <row r="410" s="11" customFormat="1" x14ac:dyDescent="0.25"/>
    <row r="411" s="11" customFormat="1" x14ac:dyDescent="0.25"/>
    <row r="412" s="11" customFormat="1" x14ac:dyDescent="0.25"/>
    <row r="413" s="11" customFormat="1" x14ac:dyDescent="0.25"/>
    <row r="414" s="11" customFormat="1" x14ac:dyDescent="0.25"/>
    <row r="415" s="11" customFormat="1" x14ac:dyDescent="0.25"/>
    <row r="416" s="11" customFormat="1" x14ac:dyDescent="0.25"/>
    <row r="417" s="11" customFormat="1" x14ac:dyDescent="0.25"/>
    <row r="418" s="11" customFormat="1" x14ac:dyDescent="0.25"/>
    <row r="419" s="11" customFormat="1" x14ac:dyDescent="0.25"/>
    <row r="420" s="11" customFormat="1" x14ac:dyDescent="0.25"/>
    <row r="421" s="11" customFormat="1" x14ac:dyDescent="0.25"/>
    <row r="422" s="11" customFormat="1" x14ac:dyDescent="0.25"/>
    <row r="423" s="11" customFormat="1" x14ac:dyDescent="0.25"/>
    <row r="424" s="11" customFormat="1" x14ac:dyDescent="0.25"/>
    <row r="425" s="11" customFormat="1" x14ac:dyDescent="0.25"/>
    <row r="426" s="11" customFormat="1" x14ac:dyDescent="0.25"/>
    <row r="427" s="11" customFormat="1" x14ac:dyDescent="0.25"/>
    <row r="428" s="11" customFormat="1" x14ac:dyDescent="0.25"/>
    <row r="429" s="11" customFormat="1" x14ac:dyDescent="0.25"/>
    <row r="430" s="11" customFormat="1" x14ac:dyDescent="0.25"/>
    <row r="431" s="11" customFormat="1" x14ac:dyDescent="0.25"/>
    <row r="432" s="11" customFormat="1" x14ac:dyDescent="0.25"/>
    <row r="433" s="11" customFormat="1" x14ac:dyDescent="0.25"/>
    <row r="434" s="11" customFormat="1" x14ac:dyDescent="0.25"/>
    <row r="435" s="11" customFormat="1" x14ac:dyDescent="0.25"/>
    <row r="436" s="11" customFormat="1" x14ac:dyDescent="0.25"/>
    <row r="437" s="11" customFormat="1" x14ac:dyDescent="0.25"/>
    <row r="438" s="11" customFormat="1" x14ac:dyDescent="0.25"/>
    <row r="439" s="11" customFormat="1" x14ac:dyDescent="0.25"/>
    <row r="440" s="11" customFormat="1" x14ac:dyDescent="0.25"/>
    <row r="441" s="11" customFormat="1" x14ac:dyDescent="0.25"/>
    <row r="442" s="11" customFormat="1" x14ac:dyDescent="0.25"/>
    <row r="443" s="11" customFormat="1" x14ac:dyDescent="0.25"/>
    <row r="444" s="11" customFormat="1" x14ac:dyDescent="0.25"/>
    <row r="445" s="11" customFormat="1" x14ac:dyDescent="0.25"/>
    <row r="446" s="11" customFormat="1" x14ac:dyDescent="0.25"/>
    <row r="447" s="11" customFormat="1" x14ac:dyDescent="0.25"/>
    <row r="448" s="11" customFormat="1" x14ac:dyDescent="0.25"/>
    <row r="449" s="11" customFormat="1" x14ac:dyDescent="0.25"/>
    <row r="450" s="11" customFormat="1" x14ac:dyDescent="0.25"/>
    <row r="451" s="11" customFormat="1" x14ac:dyDescent="0.25"/>
    <row r="452" s="11" customFormat="1" x14ac:dyDescent="0.25"/>
    <row r="453" s="11" customFormat="1" x14ac:dyDescent="0.25"/>
    <row r="454" s="11" customFormat="1" x14ac:dyDescent="0.25"/>
    <row r="455" s="11" customFormat="1" x14ac:dyDescent="0.25"/>
    <row r="456" s="11" customFormat="1" x14ac:dyDescent="0.25"/>
    <row r="457" s="11" customFormat="1" x14ac:dyDescent="0.25"/>
    <row r="458" s="11" customFormat="1" x14ac:dyDescent="0.25"/>
    <row r="459" s="11" customFormat="1" x14ac:dyDescent="0.25"/>
    <row r="460" s="11" customFormat="1" x14ac:dyDescent="0.25"/>
    <row r="461" s="11" customFormat="1" x14ac:dyDescent="0.25"/>
    <row r="462" s="11" customFormat="1" x14ac:dyDescent="0.25"/>
    <row r="463" s="11" customFormat="1" x14ac:dyDescent="0.25"/>
    <row r="464" s="11" customFormat="1" x14ac:dyDescent="0.25"/>
    <row r="465" s="11" customFormat="1" x14ac:dyDescent="0.25"/>
    <row r="466" s="11" customFormat="1" x14ac:dyDescent="0.25"/>
    <row r="467" s="11" customFormat="1" x14ac:dyDescent="0.25"/>
    <row r="468" s="11" customFormat="1" x14ac:dyDescent="0.25"/>
    <row r="469" s="11" customFormat="1" x14ac:dyDescent="0.25"/>
    <row r="470" s="11" customFormat="1" x14ac:dyDescent="0.25"/>
    <row r="471" s="11" customFormat="1" x14ac:dyDescent="0.25"/>
    <row r="472" s="11" customFormat="1" x14ac:dyDescent="0.25"/>
    <row r="473" s="11" customFormat="1" x14ac:dyDescent="0.25"/>
    <row r="474" s="11" customFormat="1" x14ac:dyDescent="0.25"/>
    <row r="475" s="11" customFormat="1" x14ac:dyDescent="0.25"/>
    <row r="476" s="11" customFormat="1" x14ac:dyDescent="0.25"/>
    <row r="477" s="11" customFormat="1" x14ac:dyDescent="0.25"/>
    <row r="478" s="11" customFormat="1" x14ac:dyDescent="0.25"/>
    <row r="479" s="11" customFormat="1" x14ac:dyDescent="0.25"/>
    <row r="480" s="11" customFormat="1" x14ac:dyDescent="0.25"/>
    <row r="481" s="11" customFormat="1" x14ac:dyDescent="0.25"/>
    <row r="482" s="11" customFormat="1" x14ac:dyDescent="0.25"/>
    <row r="483" s="11" customFormat="1" x14ac:dyDescent="0.25"/>
    <row r="484" s="11" customFormat="1" x14ac:dyDescent="0.25"/>
    <row r="485" s="11" customFormat="1" x14ac:dyDescent="0.25"/>
    <row r="486" s="11" customFormat="1" x14ac:dyDescent="0.25"/>
    <row r="487" s="11" customFormat="1" x14ac:dyDescent="0.25"/>
    <row r="488" s="11" customFormat="1" x14ac:dyDescent="0.25"/>
    <row r="489" s="11" customFormat="1" x14ac:dyDescent="0.25"/>
    <row r="490" s="11" customFormat="1" x14ac:dyDescent="0.25"/>
    <row r="491" s="11" customFormat="1" x14ac:dyDescent="0.25"/>
    <row r="492" s="11" customFormat="1" x14ac:dyDescent="0.25"/>
    <row r="493" s="11" customFormat="1" x14ac:dyDescent="0.25"/>
    <row r="494" s="11" customFormat="1" x14ac:dyDescent="0.25"/>
    <row r="495" s="11" customFormat="1" x14ac:dyDescent="0.25"/>
    <row r="496" s="11" customFormat="1" x14ac:dyDescent="0.25"/>
    <row r="497" s="11" customFormat="1" x14ac:dyDescent="0.25"/>
    <row r="498" s="11" customFormat="1" x14ac:dyDescent="0.25"/>
    <row r="499" s="11" customFormat="1" x14ac:dyDescent="0.25"/>
    <row r="500" s="11" customFormat="1" x14ac:dyDescent="0.25"/>
    <row r="501" s="11" customFormat="1" x14ac:dyDescent="0.25"/>
    <row r="502" s="11" customFormat="1" x14ac:dyDescent="0.25"/>
    <row r="503" s="11" customFormat="1" x14ac:dyDescent="0.25"/>
    <row r="504" s="11" customFormat="1" x14ac:dyDescent="0.25"/>
    <row r="505" s="11" customFormat="1" x14ac:dyDescent="0.25"/>
    <row r="506" s="11" customFormat="1" x14ac:dyDescent="0.25"/>
    <row r="507" s="11" customFormat="1" x14ac:dyDescent="0.25"/>
    <row r="508" s="11" customFormat="1" x14ac:dyDescent="0.25"/>
    <row r="509" s="11" customFormat="1" x14ac:dyDescent="0.25"/>
    <row r="510" s="11" customFormat="1" x14ac:dyDescent="0.25"/>
    <row r="511" s="11" customFormat="1" x14ac:dyDescent="0.25"/>
    <row r="512" s="11" customFormat="1" x14ac:dyDescent="0.25"/>
    <row r="513" s="11" customFormat="1" x14ac:dyDescent="0.25"/>
    <row r="514" s="11" customFormat="1" x14ac:dyDescent="0.25"/>
    <row r="515" s="11" customFormat="1" x14ac:dyDescent="0.25"/>
    <row r="516" s="11" customFormat="1" x14ac:dyDescent="0.25"/>
    <row r="517" s="11" customFormat="1" x14ac:dyDescent="0.25"/>
    <row r="518" s="11" customFormat="1" x14ac:dyDescent="0.25"/>
    <row r="519" s="11" customFormat="1" x14ac:dyDescent="0.25"/>
    <row r="520" s="11" customFormat="1" x14ac:dyDescent="0.25"/>
    <row r="521" s="11" customFormat="1" x14ac:dyDescent="0.25"/>
    <row r="522" s="11" customFormat="1" x14ac:dyDescent="0.25"/>
    <row r="523" s="11" customFormat="1" x14ac:dyDescent="0.25"/>
    <row r="524" s="11" customFormat="1" x14ac:dyDescent="0.25"/>
    <row r="525" s="11" customFormat="1" x14ac:dyDescent="0.25"/>
    <row r="526" s="11" customFormat="1" x14ac:dyDescent="0.25"/>
    <row r="527" s="11" customFormat="1" x14ac:dyDescent="0.25"/>
    <row r="528" s="11" customFormat="1" x14ac:dyDescent="0.25"/>
    <row r="529" s="11" customFormat="1" x14ac:dyDescent="0.25"/>
    <row r="530" s="11" customFormat="1" x14ac:dyDescent="0.25"/>
    <row r="531" s="11" customFormat="1" x14ac:dyDescent="0.25"/>
    <row r="532" s="11" customFormat="1" x14ac:dyDescent="0.25"/>
    <row r="533" s="11" customFormat="1" x14ac:dyDescent="0.25"/>
    <row r="534" s="11" customFormat="1" x14ac:dyDescent="0.25"/>
    <row r="535" s="11" customFormat="1" x14ac:dyDescent="0.25"/>
    <row r="536" s="11" customFormat="1" x14ac:dyDescent="0.25"/>
    <row r="537" s="11" customFormat="1" x14ac:dyDescent="0.25"/>
    <row r="538" s="11" customFormat="1" x14ac:dyDescent="0.25"/>
    <row r="539" s="11" customFormat="1" x14ac:dyDescent="0.25"/>
    <row r="540" s="11" customFormat="1" x14ac:dyDescent="0.25"/>
    <row r="541" s="11" customFormat="1" x14ac:dyDescent="0.25"/>
    <row r="542" s="11" customFormat="1" x14ac:dyDescent="0.25"/>
    <row r="543" s="11" customFormat="1" x14ac:dyDescent="0.25"/>
    <row r="544" s="11" customFormat="1" x14ac:dyDescent="0.25"/>
    <row r="545" s="11" customFormat="1" x14ac:dyDescent="0.25"/>
    <row r="546" s="11" customFormat="1" x14ac:dyDescent="0.25"/>
    <row r="547" s="11" customFormat="1" x14ac:dyDescent="0.25"/>
    <row r="548" s="11" customFormat="1" x14ac:dyDescent="0.25"/>
    <row r="549" s="11" customFormat="1" x14ac:dyDescent="0.25"/>
    <row r="550" s="11" customFormat="1" x14ac:dyDescent="0.25"/>
    <row r="551" s="11" customFormat="1" x14ac:dyDescent="0.25"/>
    <row r="552" s="11" customFormat="1" x14ac:dyDescent="0.25"/>
    <row r="553" s="11" customFormat="1" x14ac:dyDescent="0.25"/>
    <row r="554" s="11" customFormat="1" x14ac:dyDescent="0.25"/>
    <row r="555" s="11" customFormat="1" x14ac:dyDescent="0.25"/>
    <row r="556" s="11" customFormat="1" x14ac:dyDescent="0.25"/>
    <row r="557" s="11" customFormat="1" x14ac:dyDescent="0.25"/>
    <row r="558" s="11" customFormat="1" x14ac:dyDescent="0.25"/>
    <row r="559" s="11" customFormat="1" x14ac:dyDescent="0.25"/>
    <row r="560" s="11" customFormat="1" x14ac:dyDescent="0.25"/>
    <row r="561" s="11" customFormat="1" x14ac:dyDescent="0.25"/>
    <row r="562" s="11" customFormat="1" x14ac:dyDescent="0.25"/>
    <row r="563" s="11" customFormat="1" x14ac:dyDescent="0.25"/>
    <row r="564" s="11" customFormat="1" x14ac:dyDescent="0.25"/>
    <row r="565" s="11" customFormat="1" x14ac:dyDescent="0.25"/>
    <row r="566" s="11" customFormat="1" x14ac:dyDescent="0.25"/>
    <row r="567" s="11" customFormat="1" x14ac:dyDescent="0.25"/>
    <row r="568" s="11" customFormat="1" x14ac:dyDescent="0.25"/>
    <row r="569" s="11" customFormat="1" x14ac:dyDescent="0.25"/>
    <row r="570" s="11" customFormat="1" x14ac:dyDescent="0.25"/>
    <row r="571" s="11" customFormat="1" x14ac:dyDescent="0.25"/>
    <row r="572" s="11" customFormat="1" x14ac:dyDescent="0.25"/>
    <row r="573" s="11" customFormat="1" x14ac:dyDescent="0.25"/>
    <row r="574" s="11" customFormat="1" x14ac:dyDescent="0.25"/>
    <row r="575" s="11" customFormat="1" x14ac:dyDescent="0.25"/>
    <row r="576" s="11" customFormat="1" x14ac:dyDescent="0.25"/>
    <row r="577" s="11" customFormat="1" x14ac:dyDescent="0.25"/>
    <row r="578" s="11" customFormat="1" x14ac:dyDescent="0.25"/>
    <row r="579" s="11" customFormat="1" x14ac:dyDescent="0.25"/>
    <row r="580" s="11" customFormat="1" x14ac:dyDescent="0.25"/>
    <row r="581" s="11" customFormat="1" x14ac:dyDescent="0.25"/>
    <row r="582" s="11" customFormat="1" x14ac:dyDescent="0.25"/>
    <row r="583" s="11" customFormat="1" x14ac:dyDescent="0.25"/>
    <row r="584" s="11" customFormat="1" x14ac:dyDescent="0.25"/>
    <row r="585" s="11" customFormat="1" x14ac:dyDescent="0.25"/>
    <row r="586" s="11" customFormat="1" x14ac:dyDescent="0.25"/>
    <row r="587" s="11" customFormat="1" x14ac:dyDescent="0.25"/>
    <row r="588" s="11" customFormat="1" x14ac:dyDescent="0.25"/>
    <row r="589" s="11" customFormat="1" x14ac:dyDescent="0.25"/>
    <row r="590" s="11" customFormat="1" x14ac:dyDescent="0.25"/>
    <row r="591" s="11" customFormat="1" x14ac:dyDescent="0.25"/>
    <row r="592" s="11" customFormat="1" x14ac:dyDescent="0.25"/>
    <row r="593" s="11" customFormat="1" x14ac:dyDescent="0.25"/>
    <row r="594" s="11" customFormat="1" x14ac:dyDescent="0.25"/>
    <row r="595" s="11" customFormat="1" x14ac:dyDescent="0.25"/>
    <row r="596" s="11" customFormat="1" x14ac:dyDescent="0.25"/>
    <row r="597" s="11" customFormat="1" x14ac:dyDescent="0.25"/>
    <row r="598" s="11" customFormat="1" x14ac:dyDescent="0.25"/>
    <row r="599" s="11" customFormat="1" x14ac:dyDescent="0.25"/>
    <row r="600" s="11" customFormat="1" x14ac:dyDescent="0.25"/>
    <row r="601" s="11" customFormat="1" x14ac:dyDescent="0.25"/>
    <row r="602" s="11" customFormat="1" x14ac:dyDescent="0.25"/>
    <row r="603" s="11" customFormat="1" x14ac:dyDescent="0.25"/>
    <row r="604" s="11" customFormat="1" x14ac:dyDescent="0.25"/>
    <row r="605" s="11" customFormat="1" x14ac:dyDescent="0.25"/>
    <row r="606" s="11" customFormat="1" x14ac:dyDescent="0.25"/>
    <row r="607" s="11" customFormat="1" x14ac:dyDescent="0.25"/>
    <row r="608" s="11" customFormat="1" x14ac:dyDescent="0.25"/>
    <row r="609" s="11" customFormat="1" x14ac:dyDescent="0.25"/>
    <row r="610" s="11" customFormat="1" x14ac:dyDescent="0.25"/>
    <row r="611" s="11" customFormat="1" x14ac:dyDescent="0.25"/>
    <row r="612" s="11" customFormat="1" x14ac:dyDescent="0.25"/>
    <row r="613" s="11" customFormat="1" x14ac:dyDescent="0.25"/>
    <row r="614" s="11" customFormat="1" x14ac:dyDescent="0.25"/>
    <row r="615" s="11" customFormat="1" x14ac:dyDescent="0.25"/>
    <row r="616" s="11" customFormat="1" x14ac:dyDescent="0.25"/>
    <row r="617" s="11" customFormat="1" x14ac:dyDescent="0.25"/>
    <row r="618" s="11" customFormat="1" x14ac:dyDescent="0.25"/>
    <row r="619" s="11" customFormat="1" x14ac:dyDescent="0.25"/>
    <row r="620" s="11" customFormat="1" x14ac:dyDescent="0.25"/>
    <row r="621" s="11" customFormat="1" x14ac:dyDescent="0.25"/>
    <row r="622" s="11" customFormat="1" x14ac:dyDescent="0.25"/>
    <row r="623" s="11" customFormat="1" x14ac:dyDescent="0.25"/>
    <row r="624" s="11" customFormat="1" x14ac:dyDescent="0.25"/>
    <row r="625" s="11" customFormat="1" x14ac:dyDescent="0.25"/>
    <row r="626" s="11" customFormat="1" x14ac:dyDescent="0.25"/>
    <row r="627" s="11" customFormat="1" x14ac:dyDescent="0.25"/>
    <row r="628" s="11" customFormat="1" x14ac:dyDescent="0.25"/>
    <row r="629" s="11" customFormat="1" x14ac:dyDescent="0.25"/>
    <row r="630" s="11" customFormat="1" x14ac:dyDescent="0.25"/>
    <row r="631" s="11" customFormat="1" x14ac:dyDescent="0.25"/>
    <row r="632" s="11" customFormat="1" x14ac:dyDescent="0.25"/>
    <row r="633" s="11" customFormat="1" x14ac:dyDescent="0.25"/>
    <row r="634" s="11" customFormat="1" x14ac:dyDescent="0.25"/>
    <row r="635" s="11" customFormat="1" x14ac:dyDescent="0.25"/>
    <row r="636" s="11" customFormat="1" x14ac:dyDescent="0.25"/>
    <row r="637" s="11" customFormat="1" x14ac:dyDescent="0.25"/>
    <row r="638" s="11" customFormat="1" x14ac:dyDescent="0.25"/>
    <row r="639" s="11" customFormat="1" x14ac:dyDescent="0.25"/>
    <row r="640" s="11" customFormat="1" x14ac:dyDescent="0.25"/>
    <row r="641" s="11" customFormat="1" x14ac:dyDescent="0.25"/>
    <row r="642" s="11" customFormat="1" x14ac:dyDescent="0.25"/>
    <row r="643" s="11" customFormat="1" x14ac:dyDescent="0.25"/>
    <row r="644" s="11" customFormat="1" x14ac:dyDescent="0.25"/>
    <row r="645" s="11" customFormat="1" x14ac:dyDescent="0.25"/>
    <row r="646" s="11" customFormat="1" x14ac:dyDescent="0.25"/>
    <row r="647" s="11" customFormat="1" x14ac:dyDescent="0.25"/>
    <row r="648" s="11" customFormat="1" x14ac:dyDescent="0.25"/>
    <row r="649" s="11" customFormat="1" x14ac:dyDescent="0.25"/>
    <row r="650" s="11" customFormat="1" x14ac:dyDescent="0.25"/>
    <row r="651" s="11" customFormat="1" x14ac:dyDescent="0.25"/>
    <row r="652" s="11" customFormat="1" x14ac:dyDescent="0.25"/>
    <row r="653" s="11" customFormat="1" x14ac:dyDescent="0.25"/>
    <row r="654" s="11" customFormat="1" x14ac:dyDescent="0.25"/>
    <row r="655" s="11" customFormat="1" x14ac:dyDescent="0.25"/>
    <row r="656" s="11" customFormat="1" x14ac:dyDescent="0.25"/>
    <row r="657" s="11" customFormat="1" x14ac:dyDescent="0.25"/>
    <row r="658" s="11" customFormat="1" x14ac:dyDescent="0.25"/>
    <row r="659" s="11" customFormat="1" x14ac:dyDescent="0.25"/>
    <row r="660" s="11" customFormat="1" x14ac:dyDescent="0.25"/>
    <row r="661" s="11" customFormat="1" x14ac:dyDescent="0.25"/>
    <row r="662" s="11" customFormat="1" x14ac:dyDescent="0.25"/>
    <row r="663" s="11" customFormat="1" x14ac:dyDescent="0.25"/>
    <row r="664" s="11" customFormat="1" x14ac:dyDescent="0.25"/>
    <row r="665" s="11" customFormat="1" x14ac:dyDescent="0.25"/>
    <row r="666" s="11" customFormat="1" x14ac:dyDescent="0.25"/>
    <row r="667" s="11" customFormat="1" x14ac:dyDescent="0.25"/>
    <row r="668" s="11" customFormat="1" x14ac:dyDescent="0.25"/>
    <row r="669" s="11" customFormat="1" x14ac:dyDescent="0.25"/>
    <row r="670" s="11" customFormat="1" x14ac:dyDescent="0.25"/>
    <row r="671" s="11" customFormat="1" x14ac:dyDescent="0.25"/>
    <row r="672" s="11" customFormat="1" x14ac:dyDescent="0.25"/>
    <row r="673" s="11" customFormat="1" x14ac:dyDescent="0.25"/>
    <row r="674" s="11" customFormat="1" x14ac:dyDescent="0.25"/>
    <row r="675" s="11" customFormat="1" x14ac:dyDescent="0.25"/>
    <row r="676" s="11" customFormat="1" x14ac:dyDescent="0.25"/>
    <row r="677" s="11" customFormat="1" x14ac:dyDescent="0.25"/>
    <row r="678" s="11" customFormat="1" x14ac:dyDescent="0.25"/>
    <row r="679" s="11" customFormat="1" x14ac:dyDescent="0.25"/>
    <row r="680" s="11" customFormat="1" x14ac:dyDescent="0.25"/>
    <row r="681" s="11" customFormat="1" x14ac:dyDescent="0.25"/>
    <row r="682" s="11" customFormat="1" x14ac:dyDescent="0.25"/>
    <row r="683" s="11" customFormat="1" x14ac:dyDescent="0.25"/>
    <row r="684" s="11" customFormat="1" x14ac:dyDescent="0.25"/>
    <row r="685" s="11" customFormat="1" x14ac:dyDescent="0.25"/>
    <row r="686" s="11" customFormat="1" x14ac:dyDescent="0.25"/>
    <row r="687" s="11" customFormat="1" x14ac:dyDescent="0.25"/>
    <row r="688" s="11" customFormat="1" x14ac:dyDescent="0.25"/>
    <row r="689" s="11" customFormat="1" x14ac:dyDescent="0.25"/>
    <row r="690" s="11" customFormat="1" x14ac:dyDescent="0.25"/>
    <row r="691" s="11" customFormat="1" x14ac:dyDescent="0.25"/>
    <row r="692" s="11" customFormat="1" x14ac:dyDescent="0.25"/>
    <row r="693" s="11" customFormat="1" x14ac:dyDescent="0.25"/>
    <row r="694" s="11" customFormat="1" x14ac:dyDescent="0.25"/>
    <row r="695" s="11" customFormat="1" x14ac:dyDescent="0.25"/>
    <row r="696" s="11" customFormat="1" x14ac:dyDescent="0.25"/>
    <row r="697" s="11" customFormat="1" x14ac:dyDescent="0.25"/>
    <row r="698" s="11" customFormat="1" x14ac:dyDescent="0.25"/>
    <row r="699" s="11" customFormat="1" x14ac:dyDescent="0.25"/>
    <row r="700" s="11" customFormat="1" x14ac:dyDescent="0.25"/>
    <row r="701" s="11" customFormat="1" x14ac:dyDescent="0.25"/>
    <row r="702" s="11" customFormat="1" x14ac:dyDescent="0.25"/>
    <row r="703" s="11" customFormat="1" x14ac:dyDescent="0.25"/>
    <row r="704" s="11" customFormat="1" x14ac:dyDescent="0.25"/>
    <row r="705" s="11" customFormat="1" x14ac:dyDescent="0.25"/>
    <row r="706" s="11" customFormat="1" x14ac:dyDescent="0.25"/>
    <row r="707" s="11" customFormat="1" x14ac:dyDescent="0.25"/>
    <row r="708" s="11" customFormat="1" x14ac:dyDescent="0.25"/>
    <row r="709" s="11" customFormat="1" x14ac:dyDescent="0.25"/>
    <row r="710" s="11" customFormat="1" x14ac:dyDescent="0.25"/>
    <row r="711" s="11" customFormat="1" x14ac:dyDescent="0.25"/>
    <row r="712" s="11" customFormat="1" x14ac:dyDescent="0.25"/>
    <row r="713" s="11" customFormat="1" x14ac:dyDescent="0.25"/>
    <row r="714" s="11" customFormat="1" x14ac:dyDescent="0.25"/>
    <row r="715" s="11" customFormat="1" x14ac:dyDescent="0.25"/>
    <row r="716" s="11" customFormat="1" x14ac:dyDescent="0.25"/>
    <row r="717" s="11" customFormat="1" x14ac:dyDescent="0.25"/>
    <row r="718" s="11" customFormat="1" x14ac:dyDescent="0.25"/>
    <row r="719" s="11" customFormat="1" x14ac:dyDescent="0.25"/>
    <row r="720" s="11" customFormat="1" x14ac:dyDescent="0.25"/>
    <row r="721" s="11" customFormat="1" x14ac:dyDescent="0.25"/>
    <row r="722" s="11" customFormat="1" x14ac:dyDescent="0.25"/>
    <row r="723" s="11" customFormat="1" x14ac:dyDescent="0.25"/>
    <row r="724" s="11" customFormat="1" x14ac:dyDescent="0.25"/>
    <row r="725" s="11" customFormat="1" x14ac:dyDescent="0.25"/>
    <row r="726" s="11" customFormat="1" x14ac:dyDescent="0.25"/>
    <row r="727" s="11" customFormat="1" x14ac:dyDescent="0.25"/>
    <row r="728" s="11" customFormat="1" x14ac:dyDescent="0.25"/>
    <row r="729" s="11" customFormat="1" x14ac:dyDescent="0.25"/>
    <row r="730" s="11" customFormat="1" x14ac:dyDescent="0.25"/>
    <row r="731" s="11" customFormat="1" x14ac:dyDescent="0.25"/>
    <row r="732" s="11" customFormat="1" x14ac:dyDescent="0.25"/>
    <row r="733" s="11" customFormat="1" x14ac:dyDescent="0.25"/>
    <row r="734" s="11" customFormat="1" x14ac:dyDescent="0.25"/>
    <row r="735" s="11" customFormat="1" x14ac:dyDescent="0.25"/>
    <row r="736" s="11" customFormat="1" x14ac:dyDescent="0.25"/>
    <row r="737" s="11" customFormat="1" x14ac:dyDescent="0.25"/>
    <row r="738" s="11" customFormat="1" x14ac:dyDescent="0.25"/>
    <row r="739" s="11" customFormat="1" x14ac:dyDescent="0.25"/>
    <row r="740" s="11" customFormat="1" x14ac:dyDescent="0.25"/>
    <row r="741" s="11" customFormat="1" x14ac:dyDescent="0.25"/>
    <row r="742" s="11" customFormat="1" x14ac:dyDescent="0.25"/>
    <row r="743" s="11" customFormat="1" x14ac:dyDescent="0.25"/>
    <row r="744" s="11" customFormat="1" x14ac:dyDescent="0.25"/>
    <row r="745" s="11" customFormat="1" x14ac:dyDescent="0.25"/>
    <row r="746" s="11" customFormat="1" x14ac:dyDescent="0.25"/>
    <row r="747" s="11" customFormat="1" x14ac:dyDescent="0.25"/>
    <row r="748" s="11" customFormat="1" x14ac:dyDescent="0.25"/>
    <row r="749" s="11" customFormat="1" x14ac:dyDescent="0.25"/>
    <row r="750" s="11" customFormat="1" x14ac:dyDescent="0.25"/>
    <row r="751" s="11" customFormat="1" x14ac:dyDescent="0.25"/>
    <row r="752" s="11" customFormat="1" x14ac:dyDescent="0.25"/>
    <row r="753" s="11" customFormat="1" x14ac:dyDescent="0.25"/>
    <row r="754" s="11" customFormat="1" x14ac:dyDescent="0.25"/>
    <row r="755" s="11" customFormat="1" x14ac:dyDescent="0.25"/>
    <row r="756" s="11" customFormat="1" x14ac:dyDescent="0.25"/>
    <row r="757" s="11" customFormat="1" x14ac:dyDescent="0.25"/>
    <row r="758" s="11" customFormat="1" x14ac:dyDescent="0.25"/>
    <row r="759" s="11" customFormat="1" x14ac:dyDescent="0.25"/>
    <row r="760" s="11" customFormat="1" x14ac:dyDescent="0.25"/>
    <row r="761" s="11" customFormat="1" x14ac:dyDescent="0.25"/>
    <row r="762" s="11" customFormat="1" x14ac:dyDescent="0.25"/>
    <row r="763" s="11" customFormat="1" x14ac:dyDescent="0.25"/>
    <row r="764" s="11" customFormat="1" x14ac:dyDescent="0.25"/>
    <row r="765" s="11" customFormat="1" x14ac:dyDescent="0.25"/>
    <row r="766" s="11" customFormat="1" x14ac:dyDescent="0.25"/>
    <row r="767" s="11" customFormat="1" x14ac:dyDescent="0.25"/>
    <row r="768" s="11" customFormat="1" x14ac:dyDescent="0.25"/>
    <row r="769" s="11" customFormat="1" x14ac:dyDescent="0.25"/>
    <row r="770" s="11" customFormat="1" x14ac:dyDescent="0.25"/>
    <row r="771" s="11" customFormat="1" x14ac:dyDescent="0.25"/>
    <row r="772" s="11" customFormat="1" x14ac:dyDescent="0.25"/>
    <row r="773" s="11" customFormat="1" x14ac:dyDescent="0.25"/>
    <row r="774" s="11" customFormat="1" x14ac:dyDescent="0.25"/>
    <row r="775" s="11" customFormat="1" x14ac:dyDescent="0.25"/>
    <row r="776" s="11" customFormat="1" x14ac:dyDescent="0.25"/>
    <row r="777" s="11" customFormat="1" x14ac:dyDescent="0.25"/>
    <row r="778" s="11" customFormat="1" x14ac:dyDescent="0.25"/>
    <row r="779" s="11" customFormat="1" x14ac:dyDescent="0.25"/>
    <row r="780" s="11" customFormat="1" x14ac:dyDescent="0.25"/>
    <row r="781" s="11" customFormat="1" x14ac:dyDescent="0.25"/>
    <row r="782" s="11" customFormat="1" x14ac:dyDescent="0.25"/>
    <row r="783" s="11" customFormat="1" x14ac:dyDescent="0.25"/>
    <row r="784" s="11" customFormat="1" x14ac:dyDescent="0.25"/>
    <row r="785" s="11" customFormat="1" x14ac:dyDescent="0.25"/>
    <row r="786" s="11" customFormat="1" x14ac:dyDescent="0.25"/>
    <row r="787" s="11" customFormat="1" x14ac:dyDescent="0.25"/>
    <row r="788" s="11" customFormat="1" x14ac:dyDescent="0.25"/>
    <row r="789" s="11" customFormat="1" x14ac:dyDescent="0.25"/>
    <row r="790" s="11" customFormat="1" x14ac:dyDescent="0.25"/>
    <row r="791" s="11" customFormat="1" x14ac:dyDescent="0.25"/>
    <row r="792" s="11" customFormat="1" x14ac:dyDescent="0.25"/>
    <row r="793" s="11" customFormat="1" x14ac:dyDescent="0.25"/>
    <row r="794" s="11" customFormat="1" x14ac:dyDescent="0.25"/>
    <row r="795" s="11" customFormat="1" x14ac:dyDescent="0.25"/>
    <row r="796" s="11" customFormat="1" x14ac:dyDescent="0.25"/>
    <row r="797" s="11" customFormat="1" x14ac:dyDescent="0.25"/>
    <row r="798" s="11" customFormat="1" x14ac:dyDescent="0.25"/>
  </sheetData>
  <mergeCells count="32">
    <mergeCell ref="A2:D2"/>
    <mergeCell ref="A1:D1"/>
    <mergeCell ref="A5:D5"/>
    <mergeCell ref="A9:D9"/>
    <mergeCell ref="C3:C4"/>
    <mergeCell ref="A3:A4"/>
    <mergeCell ref="A6:D6"/>
    <mergeCell ref="A7:D7"/>
    <mergeCell ref="A12:D12"/>
    <mergeCell ref="A29:D29"/>
    <mergeCell ref="A13:D13"/>
    <mergeCell ref="A55:D55"/>
    <mergeCell ref="A10:D10"/>
    <mergeCell ref="A32:D32"/>
    <mergeCell ref="A30:D30"/>
    <mergeCell ref="A46:D46"/>
    <mergeCell ref="A47:D47"/>
    <mergeCell ref="A34:D34"/>
    <mergeCell ref="A69:D69"/>
    <mergeCell ref="A45:D45"/>
    <mergeCell ref="A35:D35"/>
    <mergeCell ref="A53:D53"/>
    <mergeCell ref="A42:D42"/>
    <mergeCell ref="A41:D41"/>
    <mergeCell ref="A52:D52"/>
    <mergeCell ref="A56:D56"/>
    <mergeCell ref="A60:D60"/>
    <mergeCell ref="A64:D64"/>
    <mergeCell ref="A68:D68"/>
    <mergeCell ref="A65:D65"/>
    <mergeCell ref="A57:D57"/>
    <mergeCell ref="A61:D61"/>
  </mergeCells>
  <pageMargins left="0" right="0" top="0.39370078740157477" bottom="0.39370078740157477" header="0" footer="0"/>
  <pageSetup paperSize="9" fitToWidth="0" fitToHeight="0" pageOrder="overThenDown" orientation="portrait" r:id="rId1"/>
  <headerFooter>
    <oddHeader>&amp;C&amp;A</oddHeader>
    <oddFooter>&amp;CPage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3E92F2-488C-4791-9386-E21532372E8D}">
  <dimension ref="A5:AX28"/>
  <sheetViews>
    <sheetView tabSelected="1" topLeftCell="A7" workbookViewId="0">
      <selection activeCell="I10" sqref="I10"/>
    </sheetView>
  </sheetViews>
  <sheetFormatPr baseColWidth="10" defaultRowHeight="13.8" x14ac:dyDescent="0.25"/>
  <cols>
    <col min="1" max="1" width="61.09765625" customWidth="1"/>
    <col min="6" max="6" width="11.19921875" style="34"/>
  </cols>
  <sheetData>
    <row r="5" spans="1:50" s="12" customFormat="1" ht="27.75" customHeight="1" x14ac:dyDescent="0.25">
      <c r="A5" s="79" t="s">
        <v>97</v>
      </c>
      <c r="B5" s="80"/>
      <c r="C5" s="80"/>
      <c r="D5" s="80"/>
      <c r="E5" s="80"/>
      <c r="F5" s="81"/>
      <c r="G5" s="11"/>
      <c r="H5" s="11"/>
      <c r="I5" s="11"/>
      <c r="J5" s="11"/>
      <c r="K5" s="11"/>
      <c r="L5" s="11"/>
      <c r="M5" s="11"/>
      <c r="N5" s="11"/>
      <c r="O5" s="11"/>
      <c r="P5" s="11"/>
      <c r="Q5" s="11"/>
      <c r="R5" s="11"/>
      <c r="S5" s="11"/>
      <c r="T5" s="11"/>
      <c r="U5" s="11"/>
      <c r="V5" s="11"/>
      <c r="W5" s="11"/>
      <c r="X5" s="11"/>
      <c r="Y5" s="11"/>
      <c r="Z5" s="11"/>
      <c r="AA5" s="11"/>
      <c r="AB5" s="11"/>
      <c r="AC5" s="11"/>
      <c r="AD5" s="11"/>
      <c r="AE5" s="11"/>
      <c r="AF5" s="11"/>
      <c r="AG5" s="11"/>
      <c r="AH5" s="11"/>
      <c r="AI5" s="11"/>
      <c r="AJ5" s="11"/>
      <c r="AK5" s="11"/>
      <c r="AL5" s="11"/>
      <c r="AM5" s="11"/>
      <c r="AN5" s="11"/>
      <c r="AO5" s="11"/>
      <c r="AP5" s="11"/>
      <c r="AQ5" s="11"/>
      <c r="AR5" s="11"/>
      <c r="AS5" s="11"/>
      <c r="AT5" s="11"/>
      <c r="AU5" s="11"/>
      <c r="AV5" s="11"/>
      <c r="AW5" s="11"/>
      <c r="AX5" s="11"/>
    </row>
    <row r="6" spans="1:50" s="12" customFormat="1" x14ac:dyDescent="0.25">
      <c r="A6" s="82" t="s">
        <v>74</v>
      </c>
      <c r="B6" s="83"/>
      <c r="C6" s="83"/>
      <c r="D6" s="83"/>
      <c r="E6" s="83"/>
      <c r="F6" s="84"/>
      <c r="G6" s="11"/>
      <c r="H6" s="11"/>
      <c r="I6" s="11"/>
      <c r="J6" s="11"/>
      <c r="K6" s="11"/>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1"/>
      <c r="AR6" s="11"/>
      <c r="AS6" s="11"/>
      <c r="AT6" s="11"/>
      <c r="AU6" s="11"/>
      <c r="AV6" s="11"/>
      <c r="AW6" s="11"/>
      <c r="AX6" s="11"/>
    </row>
    <row r="7" spans="1:50" s="12" customFormat="1" ht="42.75" customHeight="1" x14ac:dyDescent="0.25">
      <c r="A7" s="91" t="s">
        <v>75</v>
      </c>
      <c r="B7" s="92"/>
      <c r="C7" s="92"/>
      <c r="D7" s="92"/>
      <c r="E7" s="92"/>
      <c r="F7" s="93"/>
      <c r="G7" s="11"/>
      <c r="H7" s="11"/>
      <c r="I7" s="11"/>
      <c r="J7" s="11"/>
      <c r="K7" s="11"/>
      <c r="L7" s="11"/>
      <c r="M7" s="11"/>
      <c r="N7" s="11"/>
      <c r="O7" s="11"/>
      <c r="P7" s="11"/>
      <c r="Q7" s="11"/>
      <c r="R7" s="11"/>
      <c r="S7" s="11"/>
      <c r="T7" s="11"/>
      <c r="U7" s="11"/>
      <c r="V7" s="11"/>
      <c r="W7" s="11"/>
      <c r="X7" s="11"/>
      <c r="Y7" s="11"/>
      <c r="Z7" s="11"/>
      <c r="AA7" s="11"/>
      <c r="AB7" s="11"/>
      <c r="AC7" s="11"/>
      <c r="AD7" s="11"/>
      <c r="AE7" s="11"/>
      <c r="AF7" s="11"/>
      <c r="AG7" s="11"/>
      <c r="AH7" s="11"/>
      <c r="AI7" s="11"/>
      <c r="AJ7" s="11"/>
      <c r="AK7" s="11"/>
      <c r="AL7" s="11"/>
      <c r="AM7" s="11"/>
      <c r="AN7" s="11"/>
      <c r="AO7" s="11"/>
      <c r="AP7" s="11"/>
      <c r="AQ7" s="11"/>
      <c r="AR7" s="11"/>
      <c r="AS7" s="11"/>
      <c r="AT7" s="11"/>
      <c r="AU7" s="11"/>
      <c r="AV7" s="11"/>
      <c r="AW7" s="11"/>
      <c r="AX7" s="11"/>
    </row>
    <row r="8" spans="1:50" s="12" customFormat="1" ht="28.5" customHeight="1" x14ac:dyDescent="0.25">
      <c r="A8" s="23" t="s">
        <v>103</v>
      </c>
      <c r="B8" s="24" t="s">
        <v>104</v>
      </c>
      <c r="C8" s="24" t="s">
        <v>105</v>
      </c>
      <c r="D8" s="25" t="s">
        <v>99</v>
      </c>
      <c r="E8" s="25" t="s">
        <v>100</v>
      </c>
      <c r="F8" s="29" t="s">
        <v>101</v>
      </c>
      <c r="G8" s="11"/>
      <c r="H8" s="11"/>
      <c r="I8" s="11"/>
      <c r="J8" s="11"/>
      <c r="K8" s="11"/>
      <c r="L8" s="11"/>
      <c r="M8" s="11"/>
      <c r="N8" s="11"/>
      <c r="O8" s="11"/>
      <c r="P8" s="11"/>
      <c r="Q8" s="11"/>
      <c r="R8" s="11"/>
      <c r="S8" s="11"/>
      <c r="T8" s="11"/>
      <c r="U8" s="11"/>
      <c r="V8" s="11"/>
      <c r="W8" s="11"/>
      <c r="X8" s="11"/>
      <c r="Y8" s="11"/>
      <c r="Z8" s="11"/>
      <c r="AA8" s="11"/>
      <c r="AB8" s="11"/>
      <c r="AC8" s="11"/>
      <c r="AD8" s="11"/>
      <c r="AE8" s="11"/>
      <c r="AF8" s="11"/>
      <c r="AG8" s="11"/>
      <c r="AH8" s="11"/>
      <c r="AI8" s="11"/>
      <c r="AJ8" s="11"/>
      <c r="AK8" s="11"/>
      <c r="AL8" s="11"/>
      <c r="AM8" s="11"/>
      <c r="AN8" s="11"/>
      <c r="AO8" s="11"/>
      <c r="AP8" s="11"/>
      <c r="AQ8" s="11"/>
      <c r="AR8" s="11"/>
      <c r="AS8" s="11"/>
      <c r="AT8" s="11"/>
      <c r="AU8" s="11"/>
      <c r="AV8" s="11"/>
      <c r="AW8" s="11"/>
      <c r="AX8" s="11"/>
    </row>
    <row r="9" spans="1:50" s="12" customFormat="1" x14ac:dyDescent="0.25">
      <c r="A9" s="9" t="s">
        <v>108</v>
      </c>
      <c r="B9" s="22" t="s">
        <v>29</v>
      </c>
      <c r="C9" s="22" t="s">
        <v>49</v>
      </c>
      <c r="D9" s="14"/>
      <c r="E9" s="14">
        <f>3*2165</f>
        <v>6495</v>
      </c>
      <c r="F9" s="30">
        <f>E9*D9</f>
        <v>0</v>
      </c>
      <c r="G9" s="11"/>
      <c r="H9" s="11"/>
      <c r="I9" s="11"/>
      <c r="J9" s="11"/>
      <c r="K9" s="11"/>
      <c r="L9" s="11"/>
      <c r="M9" s="11"/>
      <c r="N9" s="11"/>
      <c r="O9" s="11"/>
      <c r="P9" s="11"/>
      <c r="Q9" s="11"/>
      <c r="R9" s="11"/>
      <c r="S9" s="11"/>
      <c r="T9" s="11"/>
      <c r="U9" s="11"/>
      <c r="V9" s="11"/>
      <c r="W9" s="11"/>
      <c r="X9" s="11"/>
      <c r="Y9" s="11"/>
      <c r="Z9" s="11"/>
      <c r="AA9" s="11"/>
      <c r="AB9" s="11"/>
      <c r="AC9" s="11"/>
      <c r="AD9" s="11"/>
      <c r="AE9" s="11"/>
      <c r="AF9" s="11"/>
      <c r="AG9" s="11"/>
      <c r="AH9" s="11"/>
      <c r="AI9" s="11"/>
      <c r="AJ9" s="11"/>
      <c r="AK9" s="11"/>
      <c r="AL9" s="11"/>
      <c r="AM9" s="11"/>
      <c r="AN9" s="11"/>
      <c r="AO9" s="11"/>
      <c r="AP9" s="11"/>
      <c r="AQ9" s="11"/>
      <c r="AR9" s="11"/>
      <c r="AS9" s="11"/>
      <c r="AT9" s="11"/>
      <c r="AU9" s="11"/>
      <c r="AV9" s="11"/>
      <c r="AW9" s="11"/>
      <c r="AX9" s="11"/>
    </row>
    <row r="10" spans="1:50" s="12" customFormat="1" ht="27.75" customHeight="1" x14ac:dyDescent="0.25">
      <c r="A10" s="38" t="s">
        <v>95</v>
      </c>
      <c r="B10" s="39"/>
      <c r="C10" s="39"/>
      <c r="D10" s="39"/>
      <c r="E10" s="39"/>
      <c r="F10" s="40"/>
      <c r="G10" s="11"/>
      <c r="H10" s="11"/>
      <c r="I10" s="11"/>
      <c r="J10" s="11"/>
      <c r="K10" s="11"/>
      <c r="L10" s="11"/>
      <c r="M10" s="11"/>
      <c r="N10" s="11"/>
      <c r="O10" s="11"/>
      <c r="P10" s="11"/>
      <c r="Q10" s="11"/>
      <c r="R10" s="11"/>
      <c r="S10" s="11"/>
      <c r="T10" s="11"/>
      <c r="U10" s="11"/>
      <c r="V10" s="11"/>
      <c r="W10" s="11"/>
      <c r="X10" s="11"/>
      <c r="Y10" s="11"/>
      <c r="Z10" s="11"/>
      <c r="AA10" s="11"/>
      <c r="AB10" s="11"/>
      <c r="AC10" s="11"/>
      <c r="AD10" s="11"/>
      <c r="AE10" s="11"/>
      <c r="AF10" s="11"/>
      <c r="AG10" s="11"/>
      <c r="AH10" s="11"/>
      <c r="AI10" s="11"/>
      <c r="AJ10" s="11"/>
      <c r="AK10" s="11"/>
      <c r="AL10" s="11"/>
      <c r="AM10" s="11"/>
      <c r="AN10" s="11"/>
      <c r="AO10" s="11"/>
      <c r="AP10" s="11"/>
      <c r="AQ10" s="11"/>
      <c r="AR10" s="11"/>
      <c r="AS10" s="11"/>
      <c r="AT10" s="11"/>
      <c r="AU10" s="11"/>
      <c r="AV10" s="11"/>
      <c r="AW10" s="11"/>
      <c r="AX10" s="11"/>
    </row>
    <row r="11" spans="1:50" s="12" customFormat="1" x14ac:dyDescent="0.25">
      <c r="A11" s="85" t="s">
        <v>80</v>
      </c>
      <c r="B11" s="86"/>
      <c r="C11" s="86"/>
      <c r="D11" s="86"/>
      <c r="E11" s="86"/>
      <c r="F11" s="87"/>
      <c r="G11" s="11"/>
      <c r="H11" s="11"/>
      <c r="I11" s="11"/>
      <c r="J11" s="11"/>
      <c r="K11" s="11"/>
      <c r="L11" s="11"/>
      <c r="M11" s="11"/>
      <c r="N11" s="11"/>
      <c r="O11" s="11"/>
      <c r="P11" s="11"/>
      <c r="Q11" s="11"/>
      <c r="R11" s="11"/>
      <c r="S11" s="11"/>
      <c r="T11" s="11"/>
      <c r="U11" s="11"/>
      <c r="V11" s="11"/>
      <c r="W11" s="11"/>
      <c r="X11" s="11"/>
      <c r="Y11" s="11"/>
      <c r="Z11" s="11"/>
      <c r="AA11" s="11"/>
      <c r="AB11" s="11"/>
      <c r="AC11" s="11"/>
      <c r="AD11" s="11"/>
      <c r="AE11" s="11"/>
      <c r="AF11" s="11"/>
      <c r="AG11" s="11"/>
      <c r="AH11" s="11"/>
      <c r="AI11" s="11"/>
      <c r="AJ11" s="11"/>
      <c r="AK11" s="11"/>
      <c r="AL11" s="11"/>
      <c r="AM11" s="11"/>
      <c r="AN11" s="11"/>
      <c r="AO11" s="11"/>
      <c r="AP11" s="11"/>
      <c r="AQ11" s="11"/>
      <c r="AR11" s="11"/>
      <c r="AS11" s="11"/>
      <c r="AT11" s="11"/>
      <c r="AU11" s="11"/>
      <c r="AV11" s="11"/>
      <c r="AW11" s="11"/>
      <c r="AX11" s="11"/>
    </row>
    <row r="12" spans="1:50" s="12" customFormat="1" ht="27.6" x14ac:dyDescent="0.25">
      <c r="A12" s="16" t="s">
        <v>81</v>
      </c>
      <c r="B12" s="17" t="s">
        <v>47</v>
      </c>
      <c r="C12" s="17" t="s">
        <v>28</v>
      </c>
      <c r="D12" s="15"/>
      <c r="E12" s="15">
        <v>100</v>
      </c>
      <c r="F12" s="30">
        <f>E12*D12</f>
        <v>0</v>
      </c>
      <c r="G12" s="11"/>
      <c r="H12" s="11"/>
      <c r="I12" s="11"/>
      <c r="J12" s="11"/>
      <c r="K12" s="11"/>
      <c r="L12" s="11"/>
      <c r="M12" s="11"/>
      <c r="N12" s="11"/>
      <c r="O12" s="11"/>
      <c r="P12" s="11"/>
      <c r="Q12" s="11"/>
      <c r="R12" s="11"/>
      <c r="S12" s="11"/>
      <c r="T12" s="11"/>
      <c r="U12" s="11"/>
      <c r="V12" s="11"/>
      <c r="W12" s="11"/>
      <c r="X12" s="11"/>
      <c r="Y12" s="11"/>
      <c r="Z12" s="11"/>
      <c r="AA12" s="11"/>
      <c r="AB12" s="11"/>
      <c r="AC12" s="11"/>
      <c r="AD12" s="11"/>
      <c r="AE12" s="11"/>
      <c r="AF12" s="11"/>
      <c r="AG12" s="11"/>
      <c r="AH12" s="11"/>
      <c r="AI12" s="11"/>
      <c r="AJ12" s="11"/>
      <c r="AK12" s="11"/>
      <c r="AL12" s="11"/>
      <c r="AM12" s="11"/>
      <c r="AN12" s="11"/>
      <c r="AO12" s="11"/>
      <c r="AP12" s="11"/>
      <c r="AQ12" s="11"/>
      <c r="AR12" s="11"/>
      <c r="AS12" s="11"/>
      <c r="AT12" s="11"/>
      <c r="AU12" s="11"/>
      <c r="AV12" s="11"/>
      <c r="AW12" s="11"/>
      <c r="AX12" s="11"/>
    </row>
    <row r="13" spans="1:50" s="12" customFormat="1" x14ac:dyDescent="0.25">
      <c r="A13" s="85" t="s">
        <v>77</v>
      </c>
      <c r="B13" s="86"/>
      <c r="C13" s="86"/>
      <c r="D13" s="86"/>
      <c r="E13" s="86"/>
      <c r="F13" s="87"/>
      <c r="G13" s="11"/>
      <c r="H13" s="11"/>
      <c r="I13" s="11"/>
      <c r="J13" s="11"/>
      <c r="K13" s="11"/>
      <c r="L13" s="11"/>
      <c r="M13" s="11"/>
      <c r="N13" s="11"/>
      <c r="O13" s="11"/>
      <c r="P13" s="11"/>
      <c r="Q13" s="11"/>
      <c r="R13" s="11"/>
      <c r="S13" s="11"/>
      <c r="T13" s="11"/>
      <c r="U13" s="11"/>
      <c r="V13" s="11"/>
      <c r="W13" s="11"/>
      <c r="X13" s="11"/>
      <c r="Y13" s="11"/>
      <c r="Z13" s="11"/>
      <c r="AA13" s="11"/>
      <c r="AB13" s="11"/>
      <c r="AC13" s="11"/>
      <c r="AD13" s="11"/>
      <c r="AE13" s="11"/>
      <c r="AF13" s="11"/>
      <c r="AG13" s="11"/>
      <c r="AH13" s="11"/>
      <c r="AI13" s="11"/>
      <c r="AJ13" s="11"/>
      <c r="AK13" s="11"/>
      <c r="AL13" s="11"/>
      <c r="AM13" s="11"/>
      <c r="AN13" s="11"/>
      <c r="AO13" s="11"/>
      <c r="AP13" s="11"/>
      <c r="AQ13" s="11"/>
      <c r="AR13" s="11"/>
      <c r="AS13" s="11"/>
      <c r="AT13" s="11"/>
      <c r="AU13" s="11"/>
      <c r="AV13" s="11"/>
      <c r="AW13" s="11"/>
      <c r="AX13" s="11"/>
    </row>
    <row r="14" spans="1:50" s="12" customFormat="1" ht="27.6" x14ac:dyDescent="0.25">
      <c r="A14" s="16" t="s">
        <v>79</v>
      </c>
      <c r="B14" s="17" t="s">
        <v>47</v>
      </c>
      <c r="C14" s="17" t="s">
        <v>28</v>
      </c>
      <c r="D14" s="15"/>
      <c r="E14" s="15">
        <v>50</v>
      </c>
      <c r="F14" s="30">
        <f>E14*D14</f>
        <v>0</v>
      </c>
      <c r="G14" s="11"/>
      <c r="H14" s="11"/>
      <c r="I14" s="11"/>
      <c r="J14" s="11"/>
      <c r="K14" s="11"/>
      <c r="L14" s="11"/>
      <c r="M14" s="11"/>
      <c r="N14" s="11"/>
      <c r="O14" s="11"/>
      <c r="P14" s="11"/>
      <c r="Q14" s="11"/>
      <c r="R14" s="11"/>
      <c r="S14" s="11"/>
      <c r="T14" s="11"/>
      <c r="U14" s="11"/>
      <c r="V14" s="11"/>
      <c r="W14" s="11"/>
      <c r="X14" s="11"/>
      <c r="Y14" s="11"/>
      <c r="Z14" s="11"/>
      <c r="AA14" s="11"/>
      <c r="AB14" s="11"/>
      <c r="AC14" s="11"/>
      <c r="AD14" s="11"/>
      <c r="AE14" s="11"/>
      <c r="AF14" s="11"/>
      <c r="AG14" s="11"/>
      <c r="AH14" s="11"/>
      <c r="AI14" s="11"/>
      <c r="AJ14" s="11"/>
      <c r="AK14" s="11"/>
      <c r="AL14" s="11"/>
      <c r="AM14" s="11"/>
      <c r="AN14" s="11"/>
      <c r="AO14" s="11"/>
      <c r="AP14" s="11"/>
      <c r="AQ14" s="11"/>
      <c r="AR14" s="11"/>
      <c r="AS14" s="11"/>
      <c r="AT14" s="11"/>
      <c r="AU14" s="11"/>
      <c r="AV14" s="11"/>
      <c r="AW14" s="11"/>
      <c r="AX14" s="11"/>
    </row>
    <row r="15" spans="1:50" s="12" customFormat="1" ht="27.75" customHeight="1" x14ac:dyDescent="0.25">
      <c r="A15" s="38" t="s">
        <v>93</v>
      </c>
      <c r="B15" s="39"/>
      <c r="C15" s="39"/>
      <c r="D15" s="39"/>
      <c r="E15" s="39"/>
      <c r="F15" s="40"/>
      <c r="G15" s="11"/>
      <c r="H15" s="11"/>
      <c r="I15" s="11"/>
      <c r="J15" s="11"/>
      <c r="K15" s="11"/>
      <c r="L15" s="11"/>
      <c r="M15" s="11"/>
      <c r="N15" s="11"/>
      <c r="O15" s="11"/>
      <c r="P15" s="11"/>
      <c r="Q15" s="11"/>
      <c r="R15" s="11"/>
      <c r="S15" s="11"/>
      <c r="T15" s="11"/>
      <c r="U15" s="11"/>
      <c r="V15" s="11"/>
      <c r="W15" s="11"/>
      <c r="X15" s="11"/>
      <c r="Y15" s="11"/>
      <c r="Z15" s="11"/>
      <c r="AA15" s="11"/>
      <c r="AB15" s="11"/>
      <c r="AC15" s="11"/>
      <c r="AD15" s="11"/>
      <c r="AE15" s="11"/>
      <c r="AF15" s="11"/>
      <c r="AG15" s="11"/>
      <c r="AH15" s="11"/>
      <c r="AI15" s="11"/>
      <c r="AJ15" s="11"/>
      <c r="AK15" s="11"/>
      <c r="AL15" s="11"/>
      <c r="AM15" s="11"/>
      <c r="AN15" s="11"/>
      <c r="AO15" s="11"/>
      <c r="AP15" s="11"/>
      <c r="AQ15" s="11"/>
      <c r="AR15" s="11"/>
      <c r="AS15" s="11"/>
      <c r="AT15" s="11"/>
      <c r="AU15" s="11"/>
      <c r="AV15" s="11"/>
      <c r="AW15" s="11"/>
      <c r="AX15" s="11"/>
    </row>
    <row r="16" spans="1:50" s="12" customFormat="1" x14ac:dyDescent="0.25">
      <c r="A16" s="85" t="s">
        <v>91</v>
      </c>
      <c r="B16" s="86"/>
      <c r="C16" s="86"/>
      <c r="D16" s="86"/>
      <c r="E16" s="86"/>
      <c r="F16" s="87"/>
      <c r="G16" s="11"/>
      <c r="H16" s="11"/>
      <c r="I16" s="11"/>
      <c r="J16" s="11"/>
      <c r="K16" s="11"/>
      <c r="L16" s="11"/>
      <c r="M16" s="11"/>
      <c r="N16" s="11"/>
      <c r="O16" s="11"/>
      <c r="P16" s="11"/>
      <c r="Q16" s="11"/>
      <c r="R16" s="11"/>
      <c r="S16" s="11"/>
      <c r="T16" s="11"/>
      <c r="U16" s="11"/>
      <c r="V16" s="11"/>
      <c r="W16" s="11"/>
      <c r="X16" s="11"/>
      <c r="Y16" s="11"/>
      <c r="Z16" s="11"/>
      <c r="AA16" s="11"/>
      <c r="AB16" s="11"/>
      <c r="AC16" s="11"/>
      <c r="AD16" s="11"/>
      <c r="AE16" s="11"/>
      <c r="AF16" s="11"/>
      <c r="AG16" s="11"/>
      <c r="AH16" s="11"/>
      <c r="AI16" s="11"/>
      <c r="AJ16" s="11"/>
      <c r="AK16" s="11"/>
      <c r="AL16" s="11"/>
      <c r="AM16" s="11"/>
      <c r="AN16" s="11"/>
      <c r="AO16" s="11"/>
      <c r="AP16" s="11"/>
      <c r="AQ16" s="11"/>
      <c r="AR16" s="11"/>
      <c r="AS16" s="11"/>
      <c r="AT16" s="11"/>
      <c r="AU16" s="11"/>
      <c r="AV16" s="11"/>
      <c r="AW16" s="11"/>
      <c r="AX16" s="11"/>
    </row>
    <row r="17" spans="1:50" s="12" customFormat="1" x14ac:dyDescent="0.25">
      <c r="A17" s="16" t="s">
        <v>76</v>
      </c>
      <c r="B17" s="17" t="s">
        <v>47</v>
      </c>
      <c r="C17" s="17" t="s">
        <v>28</v>
      </c>
      <c r="D17" s="15"/>
      <c r="E17" s="15">
        <v>100</v>
      </c>
      <c r="F17" s="30">
        <f>E17*D17</f>
        <v>0</v>
      </c>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row>
    <row r="18" spans="1:50" s="11" customFormat="1" ht="27.75" customHeight="1" x14ac:dyDescent="0.25">
      <c r="A18" s="68" t="s">
        <v>92</v>
      </c>
      <c r="B18" s="69"/>
      <c r="C18" s="69"/>
      <c r="D18" s="69"/>
      <c r="E18" s="69"/>
      <c r="F18" s="70"/>
    </row>
    <row r="19" spans="1:50" s="12" customFormat="1" x14ac:dyDescent="0.25">
      <c r="A19" s="88" t="s">
        <v>14</v>
      </c>
      <c r="B19" s="89"/>
      <c r="C19" s="89"/>
      <c r="D19" s="89"/>
      <c r="E19" s="89"/>
      <c r="F19" s="90"/>
      <c r="G19" s="11"/>
      <c r="H19" s="11"/>
      <c r="I19" s="11"/>
      <c r="J19" s="11"/>
      <c r="K19" s="11"/>
      <c r="L19" s="11"/>
      <c r="M19" s="11"/>
      <c r="N19" s="11"/>
      <c r="O19" s="11"/>
      <c r="P19" s="11"/>
      <c r="Q19" s="11"/>
      <c r="R19" s="11"/>
      <c r="S19" s="11"/>
      <c r="T19" s="11"/>
      <c r="U19" s="11"/>
      <c r="V19" s="11"/>
      <c r="W19" s="11"/>
      <c r="X19" s="11"/>
      <c r="Y19" s="11"/>
      <c r="Z19" s="11"/>
      <c r="AA19" s="11"/>
      <c r="AB19" s="11"/>
      <c r="AC19" s="11"/>
      <c r="AD19" s="11"/>
      <c r="AE19" s="11"/>
      <c r="AF19" s="11"/>
      <c r="AG19" s="11"/>
      <c r="AH19" s="11"/>
      <c r="AI19" s="11"/>
      <c r="AJ19" s="11"/>
      <c r="AK19" s="11"/>
      <c r="AL19" s="11"/>
      <c r="AM19" s="11"/>
      <c r="AN19" s="11"/>
      <c r="AO19" s="11"/>
      <c r="AP19" s="11"/>
      <c r="AQ19" s="11"/>
      <c r="AR19" s="11"/>
      <c r="AS19" s="11"/>
      <c r="AT19" s="11"/>
      <c r="AU19" s="11"/>
      <c r="AV19" s="11"/>
      <c r="AW19" s="11"/>
      <c r="AX19" s="11"/>
    </row>
    <row r="20" spans="1:50" s="12" customFormat="1" ht="48.6" customHeight="1" x14ac:dyDescent="0.25">
      <c r="A20" s="78" t="s">
        <v>15</v>
      </c>
      <c r="B20" s="78"/>
      <c r="C20" s="78"/>
      <c r="D20" s="27"/>
      <c r="E20" s="27"/>
      <c r="F20" s="31"/>
      <c r="G20" s="11"/>
      <c r="H20" s="11"/>
      <c r="I20" s="11"/>
      <c r="J20" s="11"/>
      <c r="K20" s="11"/>
      <c r="L20" s="11"/>
      <c r="M20" s="11"/>
      <c r="N20" s="11"/>
      <c r="O20" s="11"/>
      <c r="P20" s="11"/>
      <c r="Q20" s="11"/>
      <c r="R20" s="11"/>
      <c r="S20" s="11"/>
      <c r="T20" s="11"/>
      <c r="U20" s="11"/>
      <c r="V20" s="11"/>
      <c r="W20" s="11"/>
      <c r="X20" s="11"/>
      <c r="Y20" s="11"/>
      <c r="Z20" s="11"/>
      <c r="AA20" s="11"/>
      <c r="AB20" s="11"/>
      <c r="AC20" s="11"/>
      <c r="AD20" s="11"/>
      <c r="AE20" s="11"/>
      <c r="AF20" s="11"/>
      <c r="AG20" s="11"/>
      <c r="AH20" s="11"/>
      <c r="AI20" s="11"/>
      <c r="AJ20" s="11"/>
      <c r="AK20" s="11"/>
      <c r="AL20" s="11"/>
      <c r="AM20" s="11"/>
      <c r="AN20" s="11"/>
      <c r="AO20" s="11"/>
      <c r="AP20" s="11"/>
      <c r="AQ20" s="11"/>
      <c r="AR20" s="11"/>
      <c r="AS20" s="11"/>
      <c r="AT20" s="11"/>
      <c r="AU20" s="11"/>
      <c r="AV20" s="11"/>
      <c r="AW20" s="11"/>
      <c r="AX20" s="11"/>
    </row>
    <row r="21" spans="1:50" s="12" customFormat="1" ht="16.2" x14ac:dyDescent="0.25">
      <c r="A21" s="9" t="s">
        <v>57</v>
      </c>
      <c r="B21" s="22" t="s">
        <v>33</v>
      </c>
      <c r="C21" s="22" t="s">
        <v>6</v>
      </c>
      <c r="D21" s="14"/>
      <c r="E21" s="14">
        <v>80</v>
      </c>
      <c r="F21" s="30">
        <f>E21*D21</f>
        <v>0</v>
      </c>
      <c r="G21" s="11"/>
      <c r="H21" s="11"/>
      <c r="I21" s="11"/>
      <c r="J21" s="11"/>
      <c r="K21" s="11"/>
      <c r="L21" s="11"/>
      <c r="M21" s="11"/>
      <c r="N21" s="11"/>
      <c r="O21" s="11"/>
      <c r="P21" s="11"/>
      <c r="Q21" s="11"/>
      <c r="R21" s="11"/>
      <c r="S21" s="11"/>
      <c r="T21" s="11"/>
      <c r="U21" s="11"/>
      <c r="V21" s="11"/>
      <c r="W21" s="11"/>
      <c r="X21" s="11"/>
      <c r="Y21" s="11"/>
      <c r="Z21" s="11"/>
      <c r="AA21" s="11"/>
      <c r="AB21" s="11"/>
      <c r="AC21" s="11"/>
      <c r="AD21" s="11"/>
      <c r="AE21" s="11"/>
      <c r="AF21" s="11"/>
      <c r="AG21" s="11"/>
      <c r="AH21" s="11"/>
      <c r="AI21" s="11"/>
      <c r="AJ21" s="11"/>
      <c r="AK21" s="11"/>
      <c r="AL21" s="11"/>
      <c r="AM21" s="11"/>
      <c r="AN21" s="11"/>
      <c r="AO21" s="11"/>
      <c r="AP21" s="11"/>
      <c r="AQ21" s="11"/>
      <c r="AR21" s="11"/>
      <c r="AS21" s="11"/>
      <c r="AT21" s="11"/>
      <c r="AU21" s="11"/>
      <c r="AV21" s="11"/>
      <c r="AW21" s="11"/>
      <c r="AX21" s="11"/>
    </row>
    <row r="22" spans="1:50" s="12" customFormat="1" ht="15.6" x14ac:dyDescent="0.25">
      <c r="A22" s="7" t="s">
        <v>58</v>
      </c>
      <c r="B22" s="3" t="s">
        <v>34</v>
      </c>
      <c r="C22" s="3" t="s">
        <v>6</v>
      </c>
      <c r="D22" s="14"/>
      <c r="E22" s="14">
        <v>250</v>
      </c>
      <c r="F22" s="30">
        <f>E22*D22</f>
        <v>0</v>
      </c>
      <c r="G22" s="11"/>
      <c r="H22" s="11"/>
      <c r="I22" s="11"/>
      <c r="J22" s="11"/>
      <c r="K22" s="11"/>
      <c r="L22" s="11"/>
      <c r="M22" s="11"/>
      <c r="N22" s="11"/>
      <c r="O22" s="11"/>
      <c r="P22" s="11"/>
      <c r="Q22" s="11"/>
      <c r="R22" s="11"/>
      <c r="S22" s="11"/>
      <c r="T22" s="11"/>
      <c r="U22" s="11"/>
      <c r="V22" s="11"/>
      <c r="W22" s="11"/>
      <c r="X22" s="11"/>
      <c r="Y22" s="11"/>
      <c r="Z22" s="11"/>
      <c r="AA22" s="11"/>
      <c r="AB22" s="11"/>
      <c r="AC22" s="11"/>
      <c r="AD22" s="11"/>
      <c r="AE22" s="11"/>
      <c r="AF22" s="11"/>
      <c r="AG22" s="11"/>
      <c r="AH22" s="11"/>
      <c r="AI22" s="11"/>
      <c r="AJ22" s="11"/>
      <c r="AK22" s="11"/>
      <c r="AL22" s="11"/>
      <c r="AM22" s="11"/>
      <c r="AN22" s="11"/>
      <c r="AO22" s="11"/>
      <c r="AP22" s="11"/>
      <c r="AQ22" s="11"/>
      <c r="AR22" s="11"/>
      <c r="AS22" s="11"/>
      <c r="AT22" s="11"/>
      <c r="AU22" s="11"/>
      <c r="AV22" s="11"/>
      <c r="AW22" s="11"/>
      <c r="AX22" s="11"/>
    </row>
    <row r="23" spans="1:50" x14ac:dyDescent="0.25">
      <c r="A23" s="88" t="s">
        <v>9</v>
      </c>
      <c r="B23" s="89"/>
      <c r="C23" s="89"/>
      <c r="D23" s="89"/>
      <c r="E23" s="89"/>
      <c r="F23" s="90"/>
    </row>
    <row r="24" spans="1:50" ht="14.4" x14ac:dyDescent="0.25">
      <c r="A24" s="78" t="s">
        <v>10</v>
      </c>
      <c r="B24" s="78"/>
      <c r="C24" s="78"/>
      <c r="D24" s="28"/>
      <c r="E24" s="28"/>
      <c r="F24" s="32"/>
    </row>
    <row r="25" spans="1:50" x14ac:dyDescent="0.25">
      <c r="A25" s="9" t="s">
        <v>62</v>
      </c>
      <c r="B25" s="22" t="s">
        <v>45</v>
      </c>
      <c r="C25" s="22" t="s">
        <v>11</v>
      </c>
      <c r="D25" s="26"/>
      <c r="E25" s="26">
        <v>50</v>
      </c>
      <c r="F25" s="30">
        <f>E25*D25</f>
        <v>0</v>
      </c>
    </row>
    <row r="26" spans="1:50" x14ac:dyDescent="0.25">
      <c r="A26" s="7" t="s">
        <v>63</v>
      </c>
      <c r="B26" s="3" t="s">
        <v>50</v>
      </c>
      <c r="C26" s="3" t="s">
        <v>11</v>
      </c>
      <c r="D26" s="26"/>
      <c r="E26" s="26">
        <v>150</v>
      </c>
      <c r="F26" s="30">
        <f>E26*D26</f>
        <v>0</v>
      </c>
    </row>
    <row r="28" spans="1:50" x14ac:dyDescent="0.25">
      <c r="E28" s="26" t="s">
        <v>106</v>
      </c>
      <c r="F28" s="33">
        <f>SUM(F9:F27)</f>
        <v>0</v>
      </c>
    </row>
  </sheetData>
  <mergeCells count="13">
    <mergeCell ref="A24:C24"/>
    <mergeCell ref="A5:F5"/>
    <mergeCell ref="A6:F6"/>
    <mergeCell ref="A10:F10"/>
    <mergeCell ref="A11:F11"/>
    <mergeCell ref="A15:F15"/>
    <mergeCell ref="A16:F16"/>
    <mergeCell ref="A18:F18"/>
    <mergeCell ref="A19:F19"/>
    <mergeCell ref="A23:F23"/>
    <mergeCell ref="A7:F7"/>
    <mergeCell ref="A13:F13"/>
    <mergeCell ref="A20:C20"/>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Lot n°6</vt:lpstr>
      <vt:lpstr>DQE LOT 6</vt:lpstr>
      <vt:lpstr>'Lot n°6'!Zone_d_impression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Frederic Delosiere</dc:creator>
  <cp:lastModifiedBy>Baptiste TERSIN</cp:lastModifiedBy>
  <cp:revision>1</cp:revision>
  <cp:lastPrinted>2021-02-23T11:23:06Z</cp:lastPrinted>
  <dcterms:created xsi:type="dcterms:W3CDTF">2020-01-10T14:50:55Z</dcterms:created>
  <dcterms:modified xsi:type="dcterms:W3CDTF">2026-02-06T13:23:33Z</dcterms:modified>
</cp:coreProperties>
</file>